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Sheet" sheetId="1" state="visible" r:id="rId3"/>
    <sheet name="📥 Entrate" sheetId="2" state="visible" r:id="rId4"/>
    <sheet name="🏠 Spese Fisse" sheetId="3" state="visible" r:id="rId5"/>
    <sheet name="🛒 Spese Variabili" sheetId="4" state="visible" r:id="rId6"/>
    <sheet name="💰 Risparmio" sheetId="5" state="visible" r:id="rId7"/>
    <sheet name="📊 Riepilogo" sheetId="6" state="visible" r:id="rId8"/>
    <sheet name="ℹ️ Guida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<sst xmlns="http://schemas.openxmlformats.org/spreadsheetml/2006/main" count="228" uniqueCount="154">
  <si>
    <t xml:space="preserve">📥 ENTRATE MENSILI</t>
  </si>
  <si>
    <t xml:space="preserve">  📝 Inserisci tutte le entrate nette (dopo tasse). I campi in blu sono editabili.</t>
  </si>
  <si>
    <t xml:space="preserve">Categoria / Voce</t>
  </si>
  <si>
    <t xml:space="preserve">Gen</t>
  </si>
  <si>
    <t xml:space="preserve">Feb</t>
  </si>
  <si>
    <t xml:space="preserve">Mar</t>
  </si>
  <si>
    <t xml:space="preserve">Apr</t>
  </si>
  <si>
    <t xml:space="preserve">Mag</t>
  </si>
  <si>
    <t xml:space="preserve">Giu</t>
  </si>
  <si>
    <t xml:space="preserve">Lug</t>
  </si>
  <si>
    <t xml:space="preserve">Ago</t>
  </si>
  <si>
    <t xml:space="preserve">Set</t>
  </si>
  <si>
    <t xml:space="preserve">Ott</t>
  </si>
  <si>
    <t xml:space="preserve">Nov</t>
  </si>
  <si>
    <t xml:space="preserve">Dic</t>
  </si>
  <si>
    <t xml:space="preserve">Totale Anno</t>
  </si>
  <si>
    <t xml:space="preserve">Media/Mese</t>
  </si>
  <si>
    <t xml:space="preserve">Lavoro dipendente / Pensione</t>
  </si>
  <si>
    <t xml:space="preserve">Stipendio netto</t>
  </si>
  <si>
    <t xml:space="preserve">Tredicesima / bonus</t>
  </si>
  <si>
    <t xml:space="preserve">Pensione</t>
  </si>
  <si>
    <t xml:space="preserve">Subtotale — Lavoro dipendente / Pensione</t>
  </si>
  <si>
    <t xml:space="preserve">Lavoro autonomo / Altro</t>
  </si>
  <si>
    <t xml:space="preserve">Compensi freelance / P.IVA</t>
  </si>
  <si>
    <t xml:space="preserve">Rendite immobiliari (affitti)</t>
  </si>
  <si>
    <t xml:space="preserve">Dividendi / interessi</t>
  </si>
  <si>
    <t xml:space="preserve">Altre entrate</t>
  </si>
  <si>
    <t xml:space="preserve">Subtotale — Lavoro autonomo / Altro</t>
  </si>
  <si>
    <t xml:space="preserve">🏠 SPESE FISSE MENSILI</t>
  </si>
  <si>
    <t xml:space="preserve">  📝 Spese ricorrenti e prevedibili ogni mese. Variano poco o nulla.</t>
  </si>
  <si>
    <t xml:space="preserve">Abitazione</t>
  </si>
  <si>
    <t xml:space="preserve">Affitto / rata mutuo</t>
  </si>
  <si>
    <t xml:space="preserve">Spese condominiali</t>
  </si>
  <si>
    <t xml:space="preserve">Manutenzione ordinaria</t>
  </si>
  <si>
    <t xml:space="preserve">Subtotale — Abitazione</t>
  </si>
  <si>
    <t xml:space="preserve">Utenze &amp; Contratti</t>
  </si>
  <si>
    <t xml:space="preserve">Elettricità</t>
  </si>
  <si>
    <t xml:space="preserve">Gas</t>
  </si>
  <si>
    <t xml:space="preserve">Acqua</t>
  </si>
  <si>
    <t xml:space="preserve">Internet / telefono fisso</t>
  </si>
  <si>
    <t xml:space="preserve">Telefono cellulare</t>
  </si>
  <si>
    <t xml:space="preserve">Subtotale — Utenze &amp; Contratti</t>
  </si>
  <si>
    <t xml:space="preserve">Assicurazioni</t>
  </si>
  <si>
    <t xml:space="preserve">Assicurazione auto/moto</t>
  </si>
  <si>
    <t xml:space="preserve">Assicurazione vita/salute</t>
  </si>
  <si>
    <t xml:space="preserve">Altre assicurazioni</t>
  </si>
  <si>
    <t xml:space="preserve">Subtotale — Assicurazioni</t>
  </si>
  <si>
    <t xml:space="preserve">Rate &amp; Abbonamenti</t>
  </si>
  <si>
    <t xml:space="preserve">Rata prestito / finanziamento</t>
  </si>
  <si>
    <t xml:space="preserve">Abbonamenti streaming/digitali</t>
  </si>
  <si>
    <t xml:space="preserve">Palestra / sport fisso</t>
  </si>
  <si>
    <t xml:space="preserve">Abbonamenti trasporti</t>
  </si>
  <si>
    <t xml:space="preserve">Subtotale — Rate &amp; Abbonamenti</t>
  </si>
  <si>
    <t xml:space="preserve">🛒 SPESE VARIABILI MENSILI</t>
  </si>
  <si>
    <t xml:space="preserve">  📝 Spese che cambiano ogni mese. Tieni traccia puntuale per capire dove va il denaro.</t>
  </si>
  <si>
    <t xml:space="preserve">Alimentari &amp; Casa</t>
  </si>
  <si>
    <t xml:space="preserve">Supermercato / alimentari</t>
  </si>
  <si>
    <t xml:space="preserve">Prodotti pulizia / igiene</t>
  </si>
  <si>
    <t xml:space="preserve">Farmacia</t>
  </si>
  <si>
    <t xml:space="preserve">Subtotale — Alimentari &amp; Casa</t>
  </si>
  <si>
    <t xml:space="preserve">Trasporti</t>
  </si>
  <si>
    <t xml:space="preserve">Carburante / parcheggi</t>
  </si>
  <si>
    <t xml:space="preserve">Taxi / ride sharing</t>
  </si>
  <si>
    <t xml:space="preserve">Manutenzione auto</t>
  </si>
  <si>
    <t xml:space="preserve">Subtotale — Trasporti</t>
  </si>
  <si>
    <t xml:space="preserve">Persona &amp; Benessere</t>
  </si>
  <si>
    <t xml:space="preserve">Abbigliamento / calzature</t>
  </si>
  <si>
    <t xml:space="preserve">Cura personale (parrucchiere…)</t>
  </si>
  <si>
    <t xml:space="preserve">Medico / specialista</t>
  </si>
  <si>
    <t xml:space="preserve">Subtotale — Persona &amp; Benessere</t>
  </si>
  <si>
    <t xml:space="preserve">Svago &amp; Vita sociale</t>
  </si>
  <si>
    <t xml:space="preserve">Ristoranti / bar / asporto</t>
  </si>
  <si>
    <t xml:space="preserve">Cinema / teatro / eventi</t>
  </si>
  <si>
    <t xml:space="preserve">Viaggi / vacanze</t>
  </si>
  <si>
    <t xml:space="preserve">Regali</t>
  </si>
  <si>
    <t xml:space="preserve">Subtotale — Svago &amp; Vita sociale</t>
  </si>
  <si>
    <t xml:space="preserve">Varie</t>
  </si>
  <si>
    <t xml:space="preserve">Istruzione / corsi</t>
  </si>
  <si>
    <t xml:space="preserve">Spese impreviste</t>
  </si>
  <si>
    <t xml:space="preserve">Altro</t>
  </si>
  <si>
    <t xml:space="preserve">Subtotale — Varie</t>
  </si>
  <si>
    <t xml:space="preserve">💰 RISPARMIO &amp; INVESTIMENTI MENSILI</t>
  </si>
  <si>
    <t xml:space="preserve">  📝 Registra quanto metti da parte ogni mese. Il risparmio è la prima “spesa” del mese.</t>
  </si>
  <si>
    <t xml:space="preserve">Liquidità &amp; Emergenze</t>
  </si>
  <si>
    <t xml:space="preserve">Fondo di emergenza</t>
  </si>
  <si>
    <t xml:space="preserve">Conto deposito / liquidità extra</t>
  </si>
  <si>
    <t xml:space="preserve">Subtotale — Liquidità &amp; Emergenze</t>
  </si>
  <si>
    <t xml:space="preserve">Investimenti</t>
  </si>
  <si>
    <t xml:space="preserve">ETF / conto titoli (PAC)</t>
  </si>
  <si>
    <t xml:space="preserve">Pensione integrativa</t>
  </si>
  <si>
    <t xml:space="preserve">Altri investimenti</t>
  </si>
  <si>
    <t xml:space="preserve">Subtotale — Investimenti</t>
  </si>
  <si>
    <t xml:space="preserve">Obiettivi specifici</t>
  </si>
  <si>
    <t xml:space="preserve">Obiettivo 1 (es. casa)</t>
  </si>
  <si>
    <t xml:space="preserve">Obiettivo 2 (es. auto / viaggio)</t>
  </si>
  <si>
    <t xml:space="preserve">Obiettivo 3</t>
  </si>
  <si>
    <t xml:space="preserve">Subtotale — Obiettivi specifici</t>
  </si>
  <si>
    <t xml:space="preserve">RIEPILOGO BUDGET MENSILE &amp; ANNUALE</t>
  </si>
  <si>
    <t xml:space="preserve">  📅 Si aggiorna automaticamente dagli altri tab. Compila gli altri tab per vedere i dati qui.</t>
  </si>
  <si>
    <t xml:space="preserve">ANDAMENTO MENSILE</t>
  </si>
  <si>
    <t xml:space="preserve">% su Entrate</t>
  </si>
  <si>
    <t xml:space="preserve">📥 Entrate totali</t>
  </si>
  <si>
    <t xml:space="preserve">100%</t>
  </si>
  <si>
    <t xml:space="preserve">🏠 Spese Fisse totali</t>
  </si>
  <si>
    <t xml:space="preserve">🛒 Spese Variabili totali</t>
  </si>
  <si>
    <t xml:space="preserve">💰 Risparmio totale</t>
  </si>
  <si>
    <t xml:space="preserve">💡 Saldo Netto (Entrate − Uscite − Risparmio)</t>
  </si>
  <si>
    <t xml:space="preserve">INDICATORI ANNUALI</t>
  </si>
  <si>
    <t xml:space="preserve">💰 Tasso di risparmio (risparmio / entrate)</t>
  </si>
  <si>
    <t xml:space="preserve">🏠 % spese fisse su entrate</t>
  </si>
  <si>
    <t xml:space="preserve">🛒 % spese variabili su entrate</t>
  </si>
  <si>
    <t xml:space="preserve">📥 Entrate totali annue</t>
  </si>
  <si>
    <t xml:space="preserve">📤 Uscite totali annue (fisse + variabili)</t>
  </si>
  <si>
    <t xml:space="preserve">💡 Surplus / Deficit annuo</t>
  </si>
  <si>
    <t xml:space="preserve">VERIFICA REGOLA 60 / 20 / 20</t>
  </si>
  <si>
    <t xml:space="preserve">🏠 Spese Fisse</t>
  </si>
  <si>
    <t xml:space="preserve">Obiettivo: ≤ 60%</t>
  </si>
  <si>
    <t xml:space="preserve">🛒 Spese Variabili</t>
  </si>
  <si>
    <t xml:space="preserve">Obiettivo: ≤ 20%</t>
  </si>
  <si>
    <t xml:space="preserve">💰 Risparmio</t>
  </si>
  <si>
    <t xml:space="preserve">Obiettivo: ≥ 20%</t>
  </si>
  <si>
    <t xml:space="preserve">Mese</t>
  </si>
  <si>
    <t xml:space="preserve">Entrate</t>
  </si>
  <si>
    <t xml:space="preserve">Spese Fisse</t>
  </si>
  <si>
    <t xml:space="preserve">Spese Variabili</t>
  </si>
  <si>
    <t xml:space="preserve">Risparmio</t>
  </si>
  <si>
    <t xml:space="preserve">Categoria</t>
  </si>
  <si>
    <t xml:space="preserve">GUIDA ALL'USO — BUDGET MENSILE</t>
  </si>
  <si>
    <t xml:space="preserve">🔵 Testo BLU</t>
  </si>
  <si>
    <t xml:space="preserve">Celle che devi compilare tu (importi mensili).</t>
  </si>
  <si>
    <t xml:space="preserve">⚫ Testo NERO</t>
  </si>
  <si>
    <t xml:space="preserve">Formule calcolate automaticamente — non modificare.</t>
  </si>
  <si>
    <t xml:space="preserve">📥 Tab Entrate</t>
  </si>
  <si>
    <t xml:space="preserve">Inserisci tutte le entrate nette (già al netto delle tasse) mese per mese. Includi stipendi, pensioni, affitti attivi, freelance.</t>
  </si>
  <si>
    <t xml:space="preserve">🏠 Tab Spese Fisse</t>
  </si>
  <si>
    <t xml:space="preserve">Spese che si ripetono ogni mese e variano poco: mutuo/affitto, utenze, assicurazioni, rate, abbonamenti fissi.</t>
  </si>
  <si>
    <t xml:space="preserve">🛒 Tab Spese Variabili</t>
  </si>
  <si>
    <t xml:space="preserve">Spese che cambiano ogni mese: alimentari, trasporti, ristoranti, abbigliamento. Sono quelle su cui puoi agire di più.</t>
  </si>
  <si>
    <t xml:space="preserve">💰 Tab Risparmio</t>
  </si>
  <si>
    <t xml:space="preserve">Quanto metti da parte ogni mese e dove: fondo emergenza, ETF, pensione, obiettivi specifici.</t>
  </si>
  <si>
    <t xml:space="preserve">📊 Tab Riepilogo</t>
  </si>
  <si>
    <t xml:space="preserve">Si aggiorna automaticamente. Mostra saldo mensile, KPI annuali, semaforo 60/20/20 e grafici.</t>
  </si>
  <si>
    <t xml:space="preserve">📐 La regola 60/20/20</t>
  </si>
  <si>
    <t xml:space="preserve">Un budget sano punta a: massimo 60% delle entrate per spese fisse, massimo 20% per spese variabili, almeno 20% per risparmio.</t>
  </si>
  <si>
    <t xml:space="preserve">Se non ci riesci subito, non preoccuparti — anche 5% di risparmio è un inizio. L'importante è misurare e migliorare nel tempo.</t>
  </si>
  <si>
    <t xml:space="preserve">💡 Consigli pratici</t>
  </si>
  <si>
    <t xml:space="preserve">1. Compila il budget all'inizio del mese con i valori pianificati, poi aggiorna con i valori reali.</t>
  </si>
  <si>
    <t xml:space="preserve">2. Il risparmio va pianificato come prima voce, non come residuo a fine mese.</t>
  </si>
  <si>
    <t xml:space="preserve">3. Se una voce supera spesso il budget, non cancellarla — aumenta l'importo realistico.</t>
  </si>
  <si>
    <t xml:space="preserve">4. Rivedi il budget ogni trimestre per adattarlo ai cambiamenti della tua vita.</t>
  </si>
  <si>
    <t xml:space="preserve">📅 Quando usarlo?</t>
  </si>
  <si>
    <t xml:space="preserve">Aggiorna il file ogni mese. Bastano 10-15 minuti per avere una fotografia chiara delle tue finanze.</t>
  </si>
  <si>
    <t xml:space="preserve">⚠️ Nota</t>
  </si>
  <si>
    <t xml:space="preserve">Questo strumento è solo per uso personale e orientativo. Non costituisce consulenza finanziaria.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</si>
</sst>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€#,##0;&quot;€(&quot;#,##0\);\-"/>
    <numFmt numFmtId="166" formatCode="0.0%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888888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2D5A3D"/>
      <name val="Arial"/>
      <family val="0"/>
      <charset val="1"/>
    </font>
    <font>
      <b val="true"/>
      <sz val="10"/>
      <color rgb="FFC9973A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sz val="10"/>
      <name val="Arial"/>
      <family val="0"/>
      <charset val="1"/>
    </font>
    <font>
      <b val="true"/>
      <sz val="10"/>
      <color rgb="FF1F3864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2D5A3D"/>
        <bgColor rgb="FF1F3864"/>
      </patternFill>
    </fill>
    <fill>
      <patternFill patternType="solid">
        <fgColor rgb="FF1F3864"/>
        <bgColor rgb="FF333399"/>
      </patternFill>
    </fill>
    <fill>
      <patternFill patternType="solid">
        <fgColor rgb="FFE2F0D9"/>
        <bgColor rgb="FFD6E4F0"/>
      </patternFill>
    </fill>
    <fill>
      <patternFill patternType="solid">
        <fgColor rgb="FFFFFFFF"/>
        <bgColor rgb="FFF9F9F9"/>
      </patternFill>
    </fill>
    <fill>
      <patternFill patternType="solid">
        <fgColor rgb="FF2E75B6"/>
        <bgColor rgb="FF4672A8"/>
      </patternFill>
    </fill>
    <fill>
      <patternFill patternType="solid">
        <fgColor rgb="FFD6E4F0"/>
        <bgColor rgb="FFD9D9D9"/>
      </patternFill>
    </fill>
    <fill>
      <patternFill patternType="solid">
        <fgColor rgb="FF8B3A1A"/>
        <bgColor rgb="FFAB4744"/>
      </patternFill>
    </fill>
    <fill>
      <patternFill patternType="solid">
        <fgColor rgb="FFFCE8E0"/>
        <bgColor rgb="FFFFF5D6"/>
      </patternFill>
    </fill>
    <fill>
      <patternFill patternType="solid">
        <fgColor rgb="FFC9973A"/>
        <bgColor rgb="FFDC853E"/>
      </patternFill>
    </fill>
    <fill>
      <patternFill patternType="solid">
        <fgColor rgb="FFFFF5D6"/>
        <bgColor rgb="FFFCE8E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 diagonalUp="false" diagonalDown="false">
      <left style="thin">
        <color rgb="FFAAAAAA"/>
      </left>
      <right/>
      <top style="thin">
        <color rgb="FFAAAAAA"/>
      </top>
      <bottom style="thin">
        <color rgb="FFAAAAA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4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A64F"/>
      <rgbColor rgb="FF800080"/>
      <rgbColor rgb="FF4F81BD"/>
      <rgbColor rgb="FFB8CD97"/>
      <rgbColor rgb="FF878787"/>
      <rgbColor rgb="FF93A9CE"/>
      <rgbColor rgb="FFAB4744"/>
      <rgbColor rgb="FFFFF5D6"/>
      <rgbColor rgb="FFD6E4F0"/>
      <rgbColor rgb="FF660066"/>
      <rgbColor rgb="FFDC853E"/>
      <rgbColor rgb="FF4672A8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9F9"/>
      <rgbColor rgb="FFE2F0D9"/>
      <rgbColor rgb="FFFCE8E0"/>
      <rgbColor rgb="FF92C3D5"/>
      <rgbColor rgb="FFD09493"/>
      <rgbColor rgb="FFA99BBD"/>
      <rgbColor rgb="FFF8B590"/>
      <rgbColor rgb="FF2E75B6"/>
      <rgbColor rgb="FFAAAAAA"/>
      <rgbColor rgb="FF9BBB59"/>
      <rgbColor rgb="FFFFCC00"/>
      <rgbColor rgb="FFC9973A"/>
      <rgbColor rgb="FFFF6600"/>
      <rgbColor rgb="FF725990"/>
      <rgbColor rgb="FF888888"/>
      <rgbColor rgb="FF1F3864"/>
      <rgbColor rgb="FF4299B0"/>
      <rgbColor rgb="FF003300"/>
      <rgbColor rgb="FF333300"/>
      <rgbColor rgb="FF8B3A1A"/>
      <rgbColor rgb="FFC0504D"/>
      <rgbColor rgb="FF333399"/>
      <rgbColor rgb="FF2D5A3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Entrate vs Uscite per Mese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"Entrate"</c:f>
              <c:strCache>
                <c:ptCount val="1"/>
                <c:pt idx="0">
                  <c:v>Entrate</c:v>
                </c:pt>
              </c:strCache>
            </c:strRef>
          </c:tx>
          <c:spPr>
            <a:solidFill>
              <a:srgbClr val="4672a8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'📊 Riepilogo'!$B$25:$M$25</c:f>
              <c:multiLvlStrCache>
                <c:ptCount val="1"/>
                <c:lvl>
                  <c:pt idx="0">
                    <c:v>Dic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Ott</c:v>
                  </c:pt>
                </c:lvl>
                <c:lvl>
                  <c:pt idx="0">
                    <c:v>Set</c:v>
                  </c:pt>
                </c:lvl>
                <c:lvl>
                  <c:pt idx="0">
                    <c:v>Ago</c:v>
                  </c:pt>
                </c:lvl>
                <c:lvl>
                  <c:pt idx="0">
                    <c:v>Lug</c:v>
                  </c:pt>
                </c:lvl>
                <c:lvl>
                  <c:pt idx="0">
                    <c:v>Giu</c:v>
                  </c:pt>
                </c:lvl>
                <c:lvl>
                  <c:pt idx="0">
                    <c:v>Mag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Gen</c:v>
                  </c:pt>
                </c:lvl>
              </c:multiLvlStrCache>
            </c:multiLvlStrRef>
          </c:cat>
          <c:val>
            <c:numRef>
              <c:f>'📊 Riepilogo'!$B$26:$B$29</c:f>
              <c:numCache>
                <c:formatCode>\€#,##0;"€("#,##0\);\-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"Spese Fisse"</c:f>
              <c:strCache>
                <c:ptCount val="1"/>
                <c:pt idx="0">
                  <c:v>Spese Fisse</c:v>
                </c:pt>
              </c:strCache>
            </c:strRef>
          </c:tx>
          <c:spPr>
            <a:solidFill>
              <a:srgbClr val="ab474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'📊 Riepilogo'!$B$25:$M$25</c:f>
              <c:multiLvlStrCache>
                <c:ptCount val="1"/>
                <c:lvl>
                  <c:pt idx="0">
                    <c:v>Dic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Ott</c:v>
                  </c:pt>
                </c:lvl>
                <c:lvl>
                  <c:pt idx="0">
                    <c:v>Set</c:v>
                  </c:pt>
                </c:lvl>
                <c:lvl>
                  <c:pt idx="0">
                    <c:v>Ago</c:v>
                  </c:pt>
                </c:lvl>
                <c:lvl>
                  <c:pt idx="0">
                    <c:v>Lug</c:v>
                  </c:pt>
                </c:lvl>
                <c:lvl>
                  <c:pt idx="0">
                    <c:v>Giu</c:v>
                  </c:pt>
                </c:lvl>
                <c:lvl>
                  <c:pt idx="0">
                    <c:v>Mag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Gen</c:v>
                  </c:pt>
                </c:lvl>
              </c:multiLvlStrCache>
            </c:multiLvlStrRef>
          </c:cat>
          <c:val>
            <c:numRef>
              <c:f>'📊 Riepilogo'!$C$26:$C$29</c:f>
              <c:numCache>
                <c:formatCode>\€#,##0;"€("#,##0\);\-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"Spese Variabili"</c:f>
              <c:strCache>
                <c:ptCount val="1"/>
                <c:pt idx="0">
                  <c:v>Spese Variabili</c:v>
                </c:pt>
              </c:strCache>
            </c:strRef>
          </c:tx>
          <c:spPr>
            <a:solidFill>
              <a:srgbClr val="8aa64f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'📊 Riepilogo'!$B$25:$M$25</c:f>
              <c:multiLvlStrCache>
                <c:ptCount val="1"/>
                <c:lvl>
                  <c:pt idx="0">
                    <c:v>Dic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Ott</c:v>
                  </c:pt>
                </c:lvl>
                <c:lvl>
                  <c:pt idx="0">
                    <c:v>Set</c:v>
                  </c:pt>
                </c:lvl>
                <c:lvl>
                  <c:pt idx="0">
                    <c:v>Ago</c:v>
                  </c:pt>
                </c:lvl>
                <c:lvl>
                  <c:pt idx="0">
                    <c:v>Lug</c:v>
                  </c:pt>
                </c:lvl>
                <c:lvl>
                  <c:pt idx="0">
                    <c:v>Giu</c:v>
                  </c:pt>
                </c:lvl>
                <c:lvl>
                  <c:pt idx="0">
                    <c:v>Mag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Gen</c:v>
                  </c:pt>
                </c:lvl>
              </c:multiLvlStrCache>
            </c:multiLvlStrRef>
          </c:cat>
          <c:val>
            <c:numRef>
              <c:f>'📊 Riepilogo'!$D$26:$D$29</c:f>
              <c:numCache>
                <c:formatCode>\€#,##0;"€("#,##0\);\-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"Risparmio"</c:f>
              <c:strCache>
                <c:ptCount val="1"/>
                <c:pt idx="0">
                  <c:v>Risparmio</c:v>
                </c:pt>
              </c:strCache>
            </c:strRef>
          </c:tx>
          <c:spPr>
            <a:solidFill>
              <a:srgbClr val="72599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'📊 Riepilogo'!$B$25:$M$25</c:f>
              <c:multiLvlStrCache>
                <c:ptCount val="1"/>
                <c:lvl>
                  <c:pt idx="0">
                    <c:v>Dic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Ott</c:v>
                  </c:pt>
                </c:lvl>
                <c:lvl>
                  <c:pt idx="0">
                    <c:v>Set</c:v>
                  </c:pt>
                </c:lvl>
                <c:lvl>
                  <c:pt idx="0">
                    <c:v>Ago</c:v>
                  </c:pt>
                </c:lvl>
                <c:lvl>
                  <c:pt idx="0">
                    <c:v>Lug</c:v>
                  </c:pt>
                </c:lvl>
                <c:lvl>
                  <c:pt idx="0">
                    <c:v>Giu</c:v>
                  </c:pt>
                </c:lvl>
                <c:lvl>
                  <c:pt idx="0">
                    <c:v>Mag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Gen</c:v>
                  </c:pt>
                </c:lvl>
              </c:multiLvlStrCache>
            </c:multiLvlStrRef>
          </c:cat>
          <c:val>
            <c:numRef>
              <c:f>'📊 Riepilogo'!$E$26:$E$29</c:f>
              <c:numCache>
                <c:formatCode>\€#,##0;"€("#,##0\);\-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rgbClr val="4299b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'📊 Riepilogo'!$B$25:$M$25</c:f>
              <c:multiLvlStrCache>
                <c:ptCount val="1"/>
                <c:lvl>
                  <c:pt idx="0">
                    <c:v>Dic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Ott</c:v>
                  </c:pt>
                </c:lvl>
                <c:lvl>
                  <c:pt idx="0">
                    <c:v>Set</c:v>
                  </c:pt>
                </c:lvl>
                <c:lvl>
                  <c:pt idx="0">
                    <c:v>Ago</c:v>
                  </c:pt>
                </c:lvl>
                <c:lvl>
                  <c:pt idx="0">
                    <c:v>Lug</c:v>
                  </c:pt>
                </c:lvl>
                <c:lvl>
                  <c:pt idx="0">
                    <c:v>Giu</c:v>
                  </c:pt>
                </c:lvl>
                <c:lvl>
                  <c:pt idx="0">
                    <c:v>Mag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Gen</c:v>
                  </c:pt>
                </c:lvl>
              </c:multiLvlStrCache>
            </c:multiLvlStrRef>
          </c:cat>
          <c:val>
            <c:numRef>
              <c:f>'📊 Riepilogo'!$F$26:$F$29</c:f>
              <c:numCache>
                <c:formatCode>\€#,##0;"€("#,##0\);\-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rgbClr val="dc853e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'📊 Riepilogo'!$B$25:$M$25</c:f>
              <c:multiLvlStrCache>
                <c:ptCount val="1"/>
                <c:lvl>
                  <c:pt idx="0">
                    <c:v>Dic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Ott</c:v>
                  </c:pt>
                </c:lvl>
                <c:lvl>
                  <c:pt idx="0">
                    <c:v>Set</c:v>
                  </c:pt>
                </c:lvl>
                <c:lvl>
                  <c:pt idx="0">
                    <c:v>Ago</c:v>
                  </c:pt>
                </c:lvl>
                <c:lvl>
                  <c:pt idx="0">
                    <c:v>Lug</c:v>
                  </c:pt>
                </c:lvl>
                <c:lvl>
                  <c:pt idx="0">
                    <c:v>Giu</c:v>
                  </c:pt>
                </c:lvl>
                <c:lvl>
                  <c:pt idx="0">
                    <c:v>Mag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Gen</c:v>
                  </c:pt>
                </c:lvl>
              </c:multiLvlStrCache>
            </c:multiLvlStrRef>
          </c:cat>
          <c:val>
            <c:numRef>
              <c:f>'📊 Riepilogo'!$G$26:$G$29</c:f>
              <c:numCache>
                <c:formatCode>\€#,##0;"€("#,##0\);\-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6"/>
          <c:order val="6"/>
          <c:spPr>
            <a:solidFill>
              <a:srgbClr val="93a9ce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'📊 Riepilogo'!$B$25:$M$25</c:f>
              <c:multiLvlStrCache>
                <c:ptCount val="1"/>
                <c:lvl>
                  <c:pt idx="0">
                    <c:v>Dic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Ott</c:v>
                  </c:pt>
                </c:lvl>
                <c:lvl>
                  <c:pt idx="0">
                    <c:v>Set</c:v>
                  </c:pt>
                </c:lvl>
                <c:lvl>
                  <c:pt idx="0">
                    <c:v>Ago</c:v>
                  </c:pt>
                </c:lvl>
                <c:lvl>
                  <c:pt idx="0">
                    <c:v>Lug</c:v>
                  </c:pt>
                </c:lvl>
                <c:lvl>
                  <c:pt idx="0">
                    <c:v>Giu</c:v>
                  </c:pt>
                </c:lvl>
                <c:lvl>
                  <c:pt idx="0">
                    <c:v>Mag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Gen</c:v>
                  </c:pt>
                </c:lvl>
              </c:multiLvlStrCache>
            </c:multiLvlStrRef>
          </c:cat>
          <c:val>
            <c:numRef>
              <c:f>'📊 Riepilogo'!$H$26:$H$29</c:f>
              <c:numCache>
                <c:formatCode>\€#,##0;"€("#,##0\);\-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7"/>
          <c:order val="7"/>
          <c:spPr>
            <a:solidFill>
              <a:srgbClr val="d09493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'📊 Riepilogo'!$B$25:$M$25</c:f>
              <c:multiLvlStrCache>
                <c:ptCount val="1"/>
                <c:lvl>
                  <c:pt idx="0">
                    <c:v>Dic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Ott</c:v>
                  </c:pt>
                </c:lvl>
                <c:lvl>
                  <c:pt idx="0">
                    <c:v>Set</c:v>
                  </c:pt>
                </c:lvl>
                <c:lvl>
                  <c:pt idx="0">
                    <c:v>Ago</c:v>
                  </c:pt>
                </c:lvl>
                <c:lvl>
                  <c:pt idx="0">
                    <c:v>Lug</c:v>
                  </c:pt>
                </c:lvl>
                <c:lvl>
                  <c:pt idx="0">
                    <c:v>Giu</c:v>
                  </c:pt>
                </c:lvl>
                <c:lvl>
                  <c:pt idx="0">
                    <c:v>Mag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Gen</c:v>
                  </c:pt>
                </c:lvl>
              </c:multiLvlStrCache>
            </c:multiLvlStrRef>
          </c:cat>
          <c:val>
            <c:numRef>
              <c:f>'📊 Riepilogo'!$I$26:$I$29</c:f>
              <c:numCache>
                <c:formatCode>\€#,##0;"€("#,##0\);\-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8"/>
          <c:order val="8"/>
          <c:spPr>
            <a:solidFill>
              <a:srgbClr val="b8cd97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'📊 Riepilogo'!$B$25:$M$25</c:f>
              <c:multiLvlStrCache>
                <c:ptCount val="1"/>
                <c:lvl>
                  <c:pt idx="0">
                    <c:v>Dic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Ott</c:v>
                  </c:pt>
                </c:lvl>
                <c:lvl>
                  <c:pt idx="0">
                    <c:v>Set</c:v>
                  </c:pt>
                </c:lvl>
                <c:lvl>
                  <c:pt idx="0">
                    <c:v>Ago</c:v>
                  </c:pt>
                </c:lvl>
                <c:lvl>
                  <c:pt idx="0">
                    <c:v>Lug</c:v>
                  </c:pt>
                </c:lvl>
                <c:lvl>
                  <c:pt idx="0">
                    <c:v>Giu</c:v>
                  </c:pt>
                </c:lvl>
                <c:lvl>
                  <c:pt idx="0">
                    <c:v>Mag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Gen</c:v>
                  </c:pt>
                </c:lvl>
              </c:multiLvlStrCache>
            </c:multiLvlStrRef>
          </c:cat>
          <c:val>
            <c:numRef>
              <c:f>'📊 Riepilogo'!$J$26:$J$29</c:f>
              <c:numCache>
                <c:formatCode>\€#,##0;"€("#,##0\);\-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9"/>
          <c:order val="9"/>
          <c:spPr>
            <a:solidFill>
              <a:srgbClr val="a99b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'📊 Riepilogo'!$B$25:$M$25</c:f>
              <c:multiLvlStrCache>
                <c:ptCount val="1"/>
                <c:lvl>
                  <c:pt idx="0">
                    <c:v>Dic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Ott</c:v>
                  </c:pt>
                </c:lvl>
                <c:lvl>
                  <c:pt idx="0">
                    <c:v>Set</c:v>
                  </c:pt>
                </c:lvl>
                <c:lvl>
                  <c:pt idx="0">
                    <c:v>Ago</c:v>
                  </c:pt>
                </c:lvl>
                <c:lvl>
                  <c:pt idx="0">
                    <c:v>Lug</c:v>
                  </c:pt>
                </c:lvl>
                <c:lvl>
                  <c:pt idx="0">
                    <c:v>Giu</c:v>
                  </c:pt>
                </c:lvl>
                <c:lvl>
                  <c:pt idx="0">
                    <c:v>Mag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Gen</c:v>
                  </c:pt>
                </c:lvl>
              </c:multiLvlStrCache>
            </c:multiLvlStrRef>
          </c:cat>
          <c:val>
            <c:numRef>
              <c:f>'📊 Riepilogo'!$K$26:$K$29</c:f>
              <c:numCache>
                <c:formatCode>\€#,##0;"€("#,##0\);\-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0"/>
          <c:order val="10"/>
          <c:spPr>
            <a:solidFill>
              <a:srgbClr val="92c3d5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'📊 Riepilogo'!$B$25:$M$25</c:f>
              <c:multiLvlStrCache>
                <c:ptCount val="1"/>
                <c:lvl>
                  <c:pt idx="0">
                    <c:v>Dic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Ott</c:v>
                  </c:pt>
                </c:lvl>
                <c:lvl>
                  <c:pt idx="0">
                    <c:v>Set</c:v>
                  </c:pt>
                </c:lvl>
                <c:lvl>
                  <c:pt idx="0">
                    <c:v>Ago</c:v>
                  </c:pt>
                </c:lvl>
                <c:lvl>
                  <c:pt idx="0">
                    <c:v>Lug</c:v>
                  </c:pt>
                </c:lvl>
                <c:lvl>
                  <c:pt idx="0">
                    <c:v>Giu</c:v>
                  </c:pt>
                </c:lvl>
                <c:lvl>
                  <c:pt idx="0">
                    <c:v>Mag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Gen</c:v>
                  </c:pt>
                </c:lvl>
              </c:multiLvlStrCache>
            </c:multiLvlStrRef>
          </c:cat>
          <c:val>
            <c:numRef>
              <c:f>'📊 Riepilogo'!$L$26:$L$29</c:f>
              <c:numCache>
                <c:formatCode>\€#,##0;"€("#,##0\);\-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1"/>
          <c:order val="11"/>
          <c:spPr>
            <a:solidFill>
              <a:srgbClr val="f8b59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'📊 Riepilogo'!$B$25:$M$25</c:f>
              <c:multiLvlStrCache>
                <c:ptCount val="1"/>
                <c:lvl>
                  <c:pt idx="0">
                    <c:v>Dic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Ott</c:v>
                  </c:pt>
                </c:lvl>
                <c:lvl>
                  <c:pt idx="0">
                    <c:v>Set</c:v>
                  </c:pt>
                </c:lvl>
                <c:lvl>
                  <c:pt idx="0">
                    <c:v>Ago</c:v>
                  </c:pt>
                </c:lvl>
                <c:lvl>
                  <c:pt idx="0">
                    <c:v>Lug</c:v>
                  </c:pt>
                </c:lvl>
                <c:lvl>
                  <c:pt idx="0">
                    <c:v>Giu</c:v>
                  </c:pt>
                </c:lvl>
                <c:lvl>
                  <c:pt idx="0">
                    <c:v>Mag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Gen</c:v>
                  </c:pt>
                </c:lvl>
              </c:multiLvlStrCache>
            </c:multiLvlStrRef>
          </c:cat>
          <c:val>
            <c:numRef>
              <c:f>'📊 Riepilogo'!$M$26:$M$29</c:f>
              <c:numCache>
                <c:formatCode>\€#,##0;"€("#,##0\);\-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gapWidth val="150"/>
        <c:overlap val="0"/>
        <c:axId val="86872368"/>
        <c:axId val="98365248"/>
      </c:barChart>
      <c:catAx>
        <c:axId val="868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8365248"/>
        <c:crosses val="autoZero"/>
        <c:auto val="1"/>
        <c:lblAlgn val="ctr"/>
        <c:lblOffset val="100"/>
        <c:noMultiLvlLbl val="0"/>
      </c:catAx>
      <c:valAx>
        <c:axId val="9836524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€#,##0;&quot;€(&quot;#,##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687236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Ripartizione Uscite Annue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'📊 Riepilogo'!Q30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explosion val="0"/>
          <c:dPt>
            <c:idx val="0"/>
            <c:spPr>
              <a:solidFill>
                <a:srgbClr val="4f81bd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"/>
            <c:spPr>
              <a:solidFill>
                <a:srgbClr val="c0504d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"/>
            <c:spPr>
              <a:solidFill>
                <a:srgbClr val="9bbb59"/>
              </a:solidFill>
              <a:ln w="9360">
                <a:solidFill>
                  <a:srgbClr val="f9f9f9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cat>
            <c:strRef>
              <c:f>'📊 Riepilogo'!$P$31:$P$33</c:f>
              <c:strCache>
                <c:ptCount val="3"/>
                <c:pt idx="0">
                  <c:v>Spese Fisse</c:v>
                </c:pt>
                <c:pt idx="1">
                  <c:v>Spese Variabili</c:v>
                </c:pt>
                <c:pt idx="2">
                  <c:v>Risparmio</c:v>
                </c:pt>
              </c:strCache>
            </c:strRef>
          </c:cat>
          <c:val>
            <c:numRef>
              <c:f>'📊 Riepilogo'!$Q$31:$Q$33</c:f>
              <c:numCache>
                <c:formatCode>\€#,##0;"€("#,##0\);\-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30</xdr:row>
      <xdr:rowOff>0</xdr:rowOff>
    </xdr:from>
    <xdr:to>
      <xdr:col>10</xdr:col>
      <xdr:colOff>307080</xdr:colOff>
      <xdr:row>52</xdr:row>
      <xdr:rowOff>128880</xdr:rowOff>
    </xdr:to>
    <xdr:graphicFrame>
      <xdr:nvGraphicFramePr>
        <xdr:cNvPr id="0" name="Chart 1"/>
        <xdr:cNvGraphicFramePr/>
      </xdr:nvGraphicFramePr>
      <xdr:xfrm>
        <a:off x="0" y="7039080"/>
        <a:ext cx="791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0</xdr:colOff>
      <xdr:row>30</xdr:row>
      <xdr:rowOff>0</xdr:rowOff>
    </xdr:from>
    <xdr:to>
      <xdr:col>16</xdr:col>
      <xdr:colOff>513360</xdr:colOff>
      <xdr:row>52</xdr:row>
      <xdr:rowOff>128880</xdr:rowOff>
    </xdr:to>
    <xdr:graphicFrame>
      <xdr:nvGraphicFramePr>
        <xdr:cNvPr id="1" name="Chart 2"/>
        <xdr:cNvGraphicFramePr/>
      </xdr:nvGraphicFramePr>
      <xdr:xfrm>
        <a:off x="8176320" y="7039080"/>
        <a:ext cx="431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13" min="2" style="0" width="8"/>
    <col collapsed="false" customWidth="true" hidden="false" outlineLevel="0" max="14" min="14" style="0" width="14"/>
    <col collapsed="false" customWidth="true" hidden="false" outlineLevel="0" max="15" min="15" style="0" width="12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27.75" hidden="false" customHeight="true" outlineLevel="0" collapsed="false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5" t="s">
        <v>15</v>
      </c>
      <c r="O3" s="5" t="s">
        <v>16</v>
      </c>
    </row>
    <row r="4" customFormat="false" ht="19.5" hidden="false" customHeight="true" outlineLevel="0" collapsed="false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customFormat="false" ht="15" hidden="false" customHeight="false" outlineLevel="0" collapsed="false">
      <c r="A5" s="7" t="s">
        <v>18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 t="n">
        <f aca="false">SUM(B5:M5)</f>
        <v>0</v>
      </c>
      <c r="O5" s="9" t="str">
        <f aca="false">IF(N5=0,"-",N5/12)</f>
        <v>-</v>
      </c>
    </row>
    <row r="6" customFormat="false" ht="15" hidden="false" customHeight="false" outlineLevel="0" collapsed="false">
      <c r="A6" s="10" t="s">
        <v>19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 t="n">
        <f aca="false">SUM(B6:M6)</f>
        <v>0</v>
      </c>
      <c r="O6" s="12" t="str">
        <f aca="false">IF(N6=0,"-",N6/12)</f>
        <v>-</v>
      </c>
    </row>
    <row r="7" customFormat="false" ht="15" hidden="false" customHeight="false" outlineLevel="0" collapsed="false">
      <c r="A7" s="7" t="s">
        <v>20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 t="n">
        <f aca="false">SUM(B7:M7)</f>
        <v>0</v>
      </c>
      <c r="O7" s="9" t="str">
        <f aca="false">IF(N7=0,"-",N7/12)</f>
        <v>-</v>
      </c>
    </row>
    <row r="8" customFormat="false" ht="19.5" hidden="false" customHeight="true" outlineLevel="0" collapsed="false">
      <c r="A8" s="13" t="s">
        <v>21</v>
      </c>
      <c r="B8" s="14" t="n">
        <f aca="false">SUM(B5:B7)</f>
        <v>0</v>
      </c>
      <c r="C8" s="14" t="n">
        <f aca="false">SUM(C5:C7)</f>
        <v>0</v>
      </c>
      <c r="D8" s="14" t="n">
        <f aca="false">SUM(D5:D7)</f>
        <v>0</v>
      </c>
      <c r="E8" s="14" t="n">
        <f aca="false">SUM(E5:E7)</f>
        <v>0</v>
      </c>
      <c r="F8" s="14" t="n">
        <f aca="false">SUM(F5:F7)</f>
        <v>0</v>
      </c>
      <c r="G8" s="14" t="n">
        <f aca="false">SUM(G5:G7)</f>
        <v>0</v>
      </c>
      <c r="H8" s="14" t="n">
        <f aca="false">SUM(H5:H7)</f>
        <v>0</v>
      </c>
      <c r="I8" s="14" t="n">
        <f aca="false">SUM(I5:I7)</f>
        <v>0</v>
      </c>
      <c r="J8" s="14" t="n">
        <f aca="false">SUM(J5:J7)</f>
        <v>0</v>
      </c>
      <c r="K8" s="14" t="n">
        <f aca="false">SUM(K5:K7)</f>
        <v>0</v>
      </c>
      <c r="L8" s="14" t="n">
        <f aca="false">SUM(L5:L7)</f>
        <v>0</v>
      </c>
      <c r="M8" s="14" t="n">
        <f aca="false">SUM(M5:M7)</f>
        <v>0</v>
      </c>
      <c r="N8" s="14" t="n">
        <f aca="false">SUM(N5:N7)</f>
        <v>0</v>
      </c>
      <c r="O8" s="14" t="str">
        <f aca="false">IF(N8=0,"-",N8/12)</f>
        <v>-</v>
      </c>
    </row>
    <row r="10" customFormat="false" ht="19.5" hidden="false" customHeight="true" outlineLevel="0" collapsed="false">
      <c r="A10" s="6" t="s">
        <v>22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customFormat="false" ht="15" hidden="false" customHeight="false" outlineLevel="0" collapsed="false">
      <c r="A11" s="7" t="s">
        <v>23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9" t="n">
        <f aca="false">SUM(B11:M11)</f>
        <v>0</v>
      </c>
      <c r="O11" s="9" t="str">
        <f aca="false">IF(N11=0,"-",N11/12)</f>
        <v>-</v>
      </c>
    </row>
    <row r="12" customFormat="false" ht="15" hidden="false" customHeight="false" outlineLevel="0" collapsed="false">
      <c r="A12" s="10" t="s">
        <v>24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 t="n">
        <f aca="false">SUM(B12:M12)</f>
        <v>0</v>
      </c>
      <c r="O12" s="12" t="str">
        <f aca="false">IF(N12=0,"-",N12/12)</f>
        <v>-</v>
      </c>
    </row>
    <row r="13" customFormat="false" ht="15" hidden="false" customHeight="false" outlineLevel="0" collapsed="false">
      <c r="A13" s="7" t="s">
        <v>25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9" t="n">
        <f aca="false">SUM(B13:M13)</f>
        <v>0</v>
      </c>
      <c r="O13" s="9" t="str">
        <f aca="false">IF(N13=0,"-",N13/12)</f>
        <v>-</v>
      </c>
    </row>
    <row r="14" customFormat="false" ht="15" hidden="false" customHeight="false" outlineLevel="0" collapsed="false">
      <c r="A14" s="10" t="s">
        <v>26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 t="n">
        <f aca="false">SUM(B14:M14)</f>
        <v>0</v>
      </c>
      <c r="O14" s="12" t="str">
        <f aca="false">IF(N14=0,"-",N14/12)</f>
        <v>-</v>
      </c>
    </row>
    <row r="15" customFormat="false" ht="19.5" hidden="false" customHeight="true" outlineLevel="0" collapsed="false">
      <c r="A15" s="13" t="s">
        <v>27</v>
      </c>
      <c r="B15" s="14" t="n">
        <f aca="false">SUM(B11:B14)</f>
        <v>0</v>
      </c>
      <c r="C15" s="14" t="n">
        <f aca="false">SUM(C11:C14)</f>
        <v>0</v>
      </c>
      <c r="D15" s="14" t="n">
        <f aca="false">SUM(D11:D14)</f>
        <v>0</v>
      </c>
      <c r="E15" s="14" t="n">
        <f aca="false">SUM(E11:E14)</f>
        <v>0</v>
      </c>
      <c r="F15" s="14" t="n">
        <f aca="false">SUM(F11:F14)</f>
        <v>0</v>
      </c>
      <c r="G15" s="14" t="n">
        <f aca="false">SUM(G11:G14)</f>
        <v>0</v>
      </c>
      <c r="H15" s="14" t="n">
        <f aca="false">SUM(H11:H14)</f>
        <v>0</v>
      </c>
      <c r="I15" s="14" t="n">
        <f aca="false">SUM(I11:I14)</f>
        <v>0</v>
      </c>
      <c r="J15" s="14" t="n">
        <f aca="false">SUM(J11:J14)</f>
        <v>0</v>
      </c>
      <c r="K15" s="14" t="n">
        <f aca="false">SUM(K11:K14)</f>
        <v>0</v>
      </c>
      <c r="L15" s="14" t="n">
        <f aca="false">SUM(L11:L14)</f>
        <v>0</v>
      </c>
      <c r="M15" s="14" t="n">
        <f aca="false">SUM(M11:M14)</f>
        <v>0</v>
      </c>
      <c r="N15" s="14" t="n">
        <f aca="false">SUM(N11:N14)</f>
        <v>0</v>
      </c>
      <c r="O15" s="14" t="str">
        <f aca="false">IF(N15=0,"-",N15/12)</f>
        <v>-</v>
      </c>
    </row>
  </sheetData>
  <mergeCells count="4">
    <mergeCell ref="A1:O1"/>
    <mergeCell ref="A2:O2"/>
    <mergeCell ref="A4:O4"/>
    <mergeCell ref="A10:O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13" min="2" style="0" width="8"/>
    <col collapsed="false" customWidth="true" hidden="false" outlineLevel="0" max="14" min="14" style="0" width="14"/>
    <col collapsed="false" customWidth="true" hidden="false" outlineLevel="0" max="15" min="15" style="0" width="12"/>
  </cols>
  <sheetData>
    <row r="1" customFormat="false" ht="31.5" hidden="false" customHeight="true" outlineLevel="0" collapsed="false">
      <c r="A1" s="15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customFormat="false" ht="15.75" hidden="false" customHeight="true" outlineLevel="0" collapsed="false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27.75" hidden="false" customHeight="true" outlineLevel="0" collapsed="false">
      <c r="A3" s="1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5" t="s">
        <v>15</v>
      </c>
      <c r="O3" s="5" t="s">
        <v>16</v>
      </c>
    </row>
    <row r="4" customFormat="false" ht="19.5" hidden="false" customHeight="true" outlineLevel="0" collapsed="false">
      <c r="A4" s="18" t="s">
        <v>30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customFormat="false" ht="15" hidden="false" customHeight="false" outlineLevel="0" collapsed="false">
      <c r="A5" s="19" t="s">
        <v>31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 t="n">
        <f aca="false">SUM(B5:M5)</f>
        <v>0</v>
      </c>
      <c r="O5" s="21" t="str">
        <f aca="false">IF(N5=0,"-",N5/12)</f>
        <v>-</v>
      </c>
    </row>
    <row r="6" customFormat="false" ht="15" hidden="false" customHeight="false" outlineLevel="0" collapsed="false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 t="n">
        <f aca="false">SUM(B6:M6)</f>
        <v>0</v>
      </c>
      <c r="O6" s="12" t="str">
        <f aca="false">IF(N6=0,"-",N6/12)</f>
        <v>-</v>
      </c>
    </row>
    <row r="7" customFormat="false" ht="15" hidden="false" customHeight="false" outlineLevel="0" collapsed="false">
      <c r="A7" s="19" t="s">
        <v>33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 t="n">
        <f aca="false">SUM(B7:M7)</f>
        <v>0</v>
      </c>
      <c r="O7" s="21" t="str">
        <f aca="false">IF(N7=0,"-",N7/12)</f>
        <v>-</v>
      </c>
    </row>
    <row r="8" customFormat="false" ht="19.5" hidden="false" customHeight="true" outlineLevel="0" collapsed="false">
      <c r="A8" s="22" t="s">
        <v>34</v>
      </c>
      <c r="B8" s="23" t="n">
        <f aca="false">SUM(B5:B7)</f>
        <v>0</v>
      </c>
      <c r="C8" s="23" t="n">
        <f aca="false">SUM(C5:C7)</f>
        <v>0</v>
      </c>
      <c r="D8" s="23" t="n">
        <f aca="false">SUM(D5:D7)</f>
        <v>0</v>
      </c>
      <c r="E8" s="23" t="n">
        <f aca="false">SUM(E5:E7)</f>
        <v>0</v>
      </c>
      <c r="F8" s="23" t="n">
        <f aca="false">SUM(F5:F7)</f>
        <v>0</v>
      </c>
      <c r="G8" s="23" t="n">
        <f aca="false">SUM(G5:G7)</f>
        <v>0</v>
      </c>
      <c r="H8" s="23" t="n">
        <f aca="false">SUM(H5:H7)</f>
        <v>0</v>
      </c>
      <c r="I8" s="23" t="n">
        <f aca="false">SUM(I5:I7)</f>
        <v>0</v>
      </c>
      <c r="J8" s="23" t="n">
        <f aca="false">SUM(J5:J7)</f>
        <v>0</v>
      </c>
      <c r="K8" s="23" t="n">
        <f aca="false">SUM(K5:K7)</f>
        <v>0</v>
      </c>
      <c r="L8" s="23" t="n">
        <f aca="false">SUM(L5:L7)</f>
        <v>0</v>
      </c>
      <c r="M8" s="23" t="n">
        <f aca="false">SUM(M5:M7)</f>
        <v>0</v>
      </c>
      <c r="N8" s="23" t="n">
        <f aca="false">SUM(N5:N7)</f>
        <v>0</v>
      </c>
      <c r="O8" s="23" t="str">
        <f aca="false">IF(N8=0,"-",N8/12)</f>
        <v>-</v>
      </c>
    </row>
    <row r="10" customFormat="false" ht="19.5" hidden="false" customHeight="true" outlineLevel="0" collapsed="false">
      <c r="A10" s="18" t="s">
        <v>35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customFormat="false" ht="15" hidden="false" customHeight="false" outlineLevel="0" collapsed="false">
      <c r="A11" s="19" t="s">
        <v>36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1" t="n">
        <f aca="false">SUM(B11:M11)</f>
        <v>0</v>
      </c>
      <c r="O11" s="21" t="str">
        <f aca="false">IF(N11=0,"-",N11/12)</f>
        <v>-</v>
      </c>
    </row>
    <row r="12" customFormat="false" ht="15" hidden="false" customHeight="false" outlineLevel="0" collapsed="false">
      <c r="A12" s="10" t="s">
        <v>37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 t="n">
        <f aca="false">SUM(B12:M12)</f>
        <v>0</v>
      </c>
      <c r="O12" s="12" t="str">
        <f aca="false">IF(N12=0,"-",N12/12)</f>
        <v>-</v>
      </c>
    </row>
    <row r="13" customFormat="false" ht="15" hidden="false" customHeight="false" outlineLevel="0" collapsed="false">
      <c r="A13" s="19" t="s">
        <v>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1" t="n">
        <f aca="false">SUM(B13:M13)</f>
        <v>0</v>
      </c>
      <c r="O13" s="21" t="str">
        <f aca="false">IF(N13=0,"-",N13/12)</f>
        <v>-</v>
      </c>
    </row>
    <row r="14" customFormat="false" ht="15" hidden="false" customHeight="false" outlineLevel="0" collapsed="false">
      <c r="A14" s="10" t="s">
        <v>39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 t="n">
        <f aca="false">SUM(B14:M14)</f>
        <v>0</v>
      </c>
      <c r="O14" s="12" t="str">
        <f aca="false">IF(N14=0,"-",N14/12)</f>
        <v>-</v>
      </c>
    </row>
    <row r="15" customFormat="false" ht="15" hidden="false" customHeight="false" outlineLevel="0" collapsed="false">
      <c r="A15" s="19" t="s">
        <v>40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1" t="n">
        <f aca="false">SUM(B15:M15)</f>
        <v>0</v>
      </c>
      <c r="O15" s="21" t="str">
        <f aca="false">IF(N15=0,"-",N15/12)</f>
        <v>-</v>
      </c>
    </row>
    <row r="16" customFormat="false" ht="19.5" hidden="false" customHeight="true" outlineLevel="0" collapsed="false">
      <c r="A16" s="22" t="s">
        <v>41</v>
      </c>
      <c r="B16" s="23" t="n">
        <f aca="false">SUM(B11:B15)</f>
        <v>0</v>
      </c>
      <c r="C16" s="23" t="n">
        <f aca="false">SUM(C11:C15)</f>
        <v>0</v>
      </c>
      <c r="D16" s="23" t="n">
        <f aca="false">SUM(D11:D15)</f>
        <v>0</v>
      </c>
      <c r="E16" s="23" t="n">
        <f aca="false">SUM(E11:E15)</f>
        <v>0</v>
      </c>
      <c r="F16" s="23" t="n">
        <f aca="false">SUM(F11:F15)</f>
        <v>0</v>
      </c>
      <c r="G16" s="23" t="n">
        <f aca="false">SUM(G11:G15)</f>
        <v>0</v>
      </c>
      <c r="H16" s="23" t="n">
        <f aca="false">SUM(H11:H15)</f>
        <v>0</v>
      </c>
      <c r="I16" s="23" t="n">
        <f aca="false">SUM(I11:I15)</f>
        <v>0</v>
      </c>
      <c r="J16" s="23" t="n">
        <f aca="false">SUM(J11:J15)</f>
        <v>0</v>
      </c>
      <c r="K16" s="23" t="n">
        <f aca="false">SUM(K11:K15)</f>
        <v>0</v>
      </c>
      <c r="L16" s="23" t="n">
        <f aca="false">SUM(L11:L15)</f>
        <v>0</v>
      </c>
      <c r="M16" s="23" t="n">
        <f aca="false">SUM(M11:M15)</f>
        <v>0</v>
      </c>
      <c r="N16" s="23" t="n">
        <f aca="false">SUM(N11:N15)</f>
        <v>0</v>
      </c>
      <c r="O16" s="23" t="str">
        <f aca="false">IF(N16=0,"-",N16/12)</f>
        <v>-</v>
      </c>
    </row>
    <row r="18" customFormat="false" ht="19.5" hidden="false" customHeight="true" outlineLevel="0" collapsed="false">
      <c r="A18" s="18" t="s">
        <v>42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customFormat="false" ht="15" hidden="false" customHeight="false" outlineLevel="0" collapsed="false">
      <c r="A19" s="19" t="s">
        <v>43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1" t="n">
        <f aca="false">SUM(B19:M19)</f>
        <v>0</v>
      </c>
      <c r="O19" s="21" t="str">
        <f aca="false">IF(N19=0,"-",N19/12)</f>
        <v>-</v>
      </c>
    </row>
    <row r="20" customFormat="false" ht="15" hidden="false" customHeight="false" outlineLevel="0" collapsed="false">
      <c r="A20" s="10" t="s">
        <v>44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 t="n">
        <f aca="false">SUM(B20:M20)</f>
        <v>0</v>
      </c>
      <c r="O20" s="12" t="str">
        <f aca="false">IF(N20=0,"-",N20/12)</f>
        <v>-</v>
      </c>
    </row>
    <row r="21" customFormat="false" ht="15" hidden="false" customHeight="false" outlineLevel="0" collapsed="false">
      <c r="A21" s="19" t="s">
        <v>45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1" t="n">
        <f aca="false">SUM(B21:M21)</f>
        <v>0</v>
      </c>
      <c r="O21" s="21" t="str">
        <f aca="false">IF(N21=0,"-",N21/12)</f>
        <v>-</v>
      </c>
    </row>
    <row r="22" customFormat="false" ht="19.5" hidden="false" customHeight="true" outlineLevel="0" collapsed="false">
      <c r="A22" s="22" t="s">
        <v>46</v>
      </c>
      <c r="B22" s="23" t="n">
        <f aca="false">SUM(B19:B21)</f>
        <v>0</v>
      </c>
      <c r="C22" s="23" t="n">
        <f aca="false">SUM(C19:C21)</f>
        <v>0</v>
      </c>
      <c r="D22" s="23" t="n">
        <f aca="false">SUM(D19:D21)</f>
        <v>0</v>
      </c>
      <c r="E22" s="23" t="n">
        <f aca="false">SUM(E19:E21)</f>
        <v>0</v>
      </c>
      <c r="F22" s="23" t="n">
        <f aca="false">SUM(F19:F21)</f>
        <v>0</v>
      </c>
      <c r="G22" s="23" t="n">
        <f aca="false">SUM(G19:G21)</f>
        <v>0</v>
      </c>
      <c r="H22" s="23" t="n">
        <f aca="false">SUM(H19:H21)</f>
        <v>0</v>
      </c>
      <c r="I22" s="23" t="n">
        <f aca="false">SUM(I19:I21)</f>
        <v>0</v>
      </c>
      <c r="J22" s="23" t="n">
        <f aca="false">SUM(J19:J21)</f>
        <v>0</v>
      </c>
      <c r="K22" s="23" t="n">
        <f aca="false">SUM(K19:K21)</f>
        <v>0</v>
      </c>
      <c r="L22" s="23" t="n">
        <f aca="false">SUM(L19:L21)</f>
        <v>0</v>
      </c>
      <c r="M22" s="23" t="n">
        <f aca="false">SUM(M19:M21)</f>
        <v>0</v>
      </c>
      <c r="N22" s="23" t="n">
        <f aca="false">SUM(N19:N21)</f>
        <v>0</v>
      </c>
      <c r="O22" s="23" t="str">
        <f aca="false">IF(N22=0,"-",N22/12)</f>
        <v>-</v>
      </c>
    </row>
    <row r="24" customFormat="false" ht="19.5" hidden="false" customHeight="true" outlineLevel="0" collapsed="false">
      <c r="A24" s="18" t="s">
        <v>47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customFormat="false" ht="15" hidden="false" customHeight="false" outlineLevel="0" collapsed="false">
      <c r="A25" s="19" t="s">
        <v>48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1" t="n">
        <f aca="false">SUM(B25:M25)</f>
        <v>0</v>
      </c>
      <c r="O25" s="21" t="str">
        <f aca="false">IF(N25=0,"-",N25/12)</f>
        <v>-</v>
      </c>
    </row>
    <row r="26" customFormat="false" ht="15" hidden="false" customHeight="false" outlineLevel="0" collapsed="false">
      <c r="A26" s="10" t="s">
        <v>49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2" t="n">
        <f aca="false">SUM(B26:M26)</f>
        <v>0</v>
      </c>
      <c r="O26" s="12" t="str">
        <f aca="false">IF(N26=0,"-",N26/12)</f>
        <v>-</v>
      </c>
    </row>
    <row r="27" customFormat="false" ht="15" hidden="false" customHeight="false" outlineLevel="0" collapsed="false">
      <c r="A27" s="19" t="s">
        <v>50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1" t="n">
        <f aca="false">SUM(B27:M27)</f>
        <v>0</v>
      </c>
      <c r="O27" s="21" t="str">
        <f aca="false">IF(N27=0,"-",N27/12)</f>
        <v>-</v>
      </c>
    </row>
    <row r="28" customFormat="false" ht="15" hidden="false" customHeight="false" outlineLevel="0" collapsed="false">
      <c r="A28" s="10" t="s">
        <v>51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 t="n">
        <f aca="false">SUM(B28:M28)</f>
        <v>0</v>
      </c>
      <c r="O28" s="12" t="str">
        <f aca="false">IF(N28=0,"-",N28/12)</f>
        <v>-</v>
      </c>
    </row>
    <row r="29" customFormat="false" ht="19.5" hidden="false" customHeight="true" outlineLevel="0" collapsed="false">
      <c r="A29" s="22" t="s">
        <v>52</v>
      </c>
      <c r="B29" s="23" t="n">
        <f aca="false">SUM(B25:B28)</f>
        <v>0</v>
      </c>
      <c r="C29" s="23" t="n">
        <f aca="false">SUM(C25:C28)</f>
        <v>0</v>
      </c>
      <c r="D29" s="23" t="n">
        <f aca="false">SUM(D25:D28)</f>
        <v>0</v>
      </c>
      <c r="E29" s="23" t="n">
        <f aca="false">SUM(E25:E28)</f>
        <v>0</v>
      </c>
      <c r="F29" s="23" t="n">
        <f aca="false">SUM(F25:F28)</f>
        <v>0</v>
      </c>
      <c r="G29" s="23" t="n">
        <f aca="false">SUM(G25:G28)</f>
        <v>0</v>
      </c>
      <c r="H29" s="23" t="n">
        <f aca="false">SUM(H25:H28)</f>
        <v>0</v>
      </c>
      <c r="I29" s="23" t="n">
        <f aca="false">SUM(I25:I28)</f>
        <v>0</v>
      </c>
      <c r="J29" s="23" t="n">
        <f aca="false">SUM(J25:J28)</f>
        <v>0</v>
      </c>
      <c r="K29" s="23" t="n">
        <f aca="false">SUM(K25:K28)</f>
        <v>0</v>
      </c>
      <c r="L29" s="23" t="n">
        <f aca="false">SUM(L25:L28)</f>
        <v>0</v>
      </c>
      <c r="M29" s="23" t="n">
        <f aca="false">SUM(M25:M28)</f>
        <v>0</v>
      </c>
      <c r="N29" s="23" t="n">
        <f aca="false">SUM(N25:N28)</f>
        <v>0</v>
      </c>
      <c r="O29" s="23" t="str">
        <f aca="false">IF(N29=0,"-",N29/12)</f>
        <v>-</v>
      </c>
    </row>
  </sheetData>
  <mergeCells count="6">
    <mergeCell ref="A1:O1"/>
    <mergeCell ref="A2:O2"/>
    <mergeCell ref="A4:O4"/>
    <mergeCell ref="A10:O10"/>
    <mergeCell ref="A18:O18"/>
    <mergeCell ref="A24:O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13" min="2" style="0" width="8"/>
    <col collapsed="false" customWidth="true" hidden="false" outlineLevel="0" max="14" min="14" style="0" width="14"/>
    <col collapsed="false" customWidth="true" hidden="false" outlineLevel="0" max="15" min="15" style="0" width="12"/>
  </cols>
  <sheetData>
    <row r="1" customFormat="false" ht="31.5" hidden="false" customHeight="true" outlineLevel="0" collapsed="false">
      <c r="A1" s="24" t="s">
        <v>53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customFormat="false" ht="15.75" hidden="false" customHeight="true" outlineLevel="0" collapsed="false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27.75" hidden="false" customHeight="true" outlineLevel="0" collapsed="false">
      <c r="A3" s="25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6" t="s">
        <v>12</v>
      </c>
      <c r="L3" s="26" t="s">
        <v>13</v>
      </c>
      <c r="M3" s="26" t="s">
        <v>14</v>
      </c>
      <c r="N3" s="5" t="s">
        <v>15</v>
      </c>
      <c r="O3" s="5" t="s">
        <v>16</v>
      </c>
    </row>
    <row r="4" customFormat="false" ht="19.5" hidden="false" customHeight="true" outlineLevel="0" collapsed="false">
      <c r="A4" s="27" t="s">
        <v>55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customFormat="false" ht="15" hidden="false" customHeight="false" outlineLevel="0" collapsed="false">
      <c r="A5" s="28" t="s">
        <v>56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30" t="n">
        <f aca="false">SUM(B5:M5)</f>
        <v>0</v>
      </c>
      <c r="O5" s="30" t="str">
        <f aca="false">IF(N5=0,"-",N5/12)</f>
        <v>-</v>
      </c>
    </row>
    <row r="6" customFormat="false" ht="15" hidden="false" customHeight="false" outlineLevel="0" collapsed="false">
      <c r="A6" s="10" t="s">
        <v>57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 t="n">
        <f aca="false">SUM(B6:M6)</f>
        <v>0</v>
      </c>
      <c r="O6" s="12" t="str">
        <f aca="false">IF(N6=0,"-",N6/12)</f>
        <v>-</v>
      </c>
    </row>
    <row r="7" customFormat="false" ht="15" hidden="false" customHeight="false" outlineLevel="0" collapsed="false">
      <c r="A7" s="28" t="s">
        <v>58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30" t="n">
        <f aca="false">SUM(B7:M7)</f>
        <v>0</v>
      </c>
      <c r="O7" s="30" t="str">
        <f aca="false">IF(N7=0,"-",N7/12)</f>
        <v>-</v>
      </c>
    </row>
    <row r="8" customFormat="false" ht="19.5" hidden="false" customHeight="true" outlineLevel="0" collapsed="false">
      <c r="A8" s="31" t="s">
        <v>59</v>
      </c>
      <c r="B8" s="32" t="n">
        <f aca="false">SUM(B5:B7)</f>
        <v>0</v>
      </c>
      <c r="C8" s="32" t="n">
        <f aca="false">SUM(C5:C7)</f>
        <v>0</v>
      </c>
      <c r="D8" s="32" t="n">
        <f aca="false">SUM(D5:D7)</f>
        <v>0</v>
      </c>
      <c r="E8" s="32" t="n">
        <f aca="false">SUM(E5:E7)</f>
        <v>0</v>
      </c>
      <c r="F8" s="32" t="n">
        <f aca="false">SUM(F5:F7)</f>
        <v>0</v>
      </c>
      <c r="G8" s="32" t="n">
        <f aca="false">SUM(G5:G7)</f>
        <v>0</v>
      </c>
      <c r="H8" s="32" t="n">
        <f aca="false">SUM(H5:H7)</f>
        <v>0</v>
      </c>
      <c r="I8" s="32" t="n">
        <f aca="false">SUM(I5:I7)</f>
        <v>0</v>
      </c>
      <c r="J8" s="32" t="n">
        <f aca="false">SUM(J5:J7)</f>
        <v>0</v>
      </c>
      <c r="K8" s="32" t="n">
        <f aca="false">SUM(K5:K7)</f>
        <v>0</v>
      </c>
      <c r="L8" s="32" t="n">
        <f aca="false">SUM(L5:L7)</f>
        <v>0</v>
      </c>
      <c r="M8" s="32" t="n">
        <f aca="false">SUM(M5:M7)</f>
        <v>0</v>
      </c>
      <c r="N8" s="32" t="n">
        <f aca="false">SUM(N5:N7)</f>
        <v>0</v>
      </c>
      <c r="O8" s="32" t="str">
        <f aca="false">IF(N8=0,"-",N8/12)</f>
        <v>-</v>
      </c>
    </row>
    <row r="10" customFormat="false" ht="19.5" hidden="false" customHeight="true" outlineLevel="0" collapsed="false">
      <c r="A10" s="27" t="s">
        <v>60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</row>
    <row r="11" customFormat="false" ht="15" hidden="false" customHeight="false" outlineLevel="0" collapsed="false">
      <c r="A11" s="28" t="s">
        <v>61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30" t="n">
        <f aca="false">SUM(B11:M11)</f>
        <v>0</v>
      </c>
      <c r="O11" s="30" t="str">
        <f aca="false">IF(N11=0,"-",N11/12)</f>
        <v>-</v>
      </c>
    </row>
    <row r="12" customFormat="false" ht="15" hidden="false" customHeight="false" outlineLevel="0" collapsed="false">
      <c r="A12" s="10" t="s">
        <v>62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 t="n">
        <f aca="false">SUM(B12:M12)</f>
        <v>0</v>
      </c>
      <c r="O12" s="12" t="str">
        <f aca="false">IF(N12=0,"-",N12/12)</f>
        <v>-</v>
      </c>
    </row>
    <row r="13" customFormat="false" ht="15" hidden="false" customHeight="false" outlineLevel="0" collapsed="false">
      <c r="A13" s="28" t="s">
        <v>63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 t="n">
        <f aca="false">SUM(B13:M13)</f>
        <v>0</v>
      </c>
      <c r="O13" s="30" t="str">
        <f aca="false">IF(N13=0,"-",N13/12)</f>
        <v>-</v>
      </c>
    </row>
    <row r="14" customFormat="false" ht="19.5" hidden="false" customHeight="true" outlineLevel="0" collapsed="false">
      <c r="A14" s="31" t="s">
        <v>64</v>
      </c>
      <c r="B14" s="32" t="n">
        <f aca="false">SUM(B11:B13)</f>
        <v>0</v>
      </c>
      <c r="C14" s="32" t="n">
        <f aca="false">SUM(C11:C13)</f>
        <v>0</v>
      </c>
      <c r="D14" s="32" t="n">
        <f aca="false">SUM(D11:D13)</f>
        <v>0</v>
      </c>
      <c r="E14" s="32" t="n">
        <f aca="false">SUM(E11:E13)</f>
        <v>0</v>
      </c>
      <c r="F14" s="32" t="n">
        <f aca="false">SUM(F11:F13)</f>
        <v>0</v>
      </c>
      <c r="G14" s="32" t="n">
        <f aca="false">SUM(G11:G13)</f>
        <v>0</v>
      </c>
      <c r="H14" s="32" t="n">
        <f aca="false">SUM(H11:H13)</f>
        <v>0</v>
      </c>
      <c r="I14" s="32" t="n">
        <f aca="false">SUM(I11:I13)</f>
        <v>0</v>
      </c>
      <c r="J14" s="32" t="n">
        <f aca="false">SUM(J11:J13)</f>
        <v>0</v>
      </c>
      <c r="K14" s="32" t="n">
        <f aca="false">SUM(K11:K13)</f>
        <v>0</v>
      </c>
      <c r="L14" s="32" t="n">
        <f aca="false">SUM(L11:L13)</f>
        <v>0</v>
      </c>
      <c r="M14" s="32" t="n">
        <f aca="false">SUM(M11:M13)</f>
        <v>0</v>
      </c>
      <c r="N14" s="32" t="n">
        <f aca="false">SUM(N11:N13)</f>
        <v>0</v>
      </c>
      <c r="O14" s="32" t="str">
        <f aca="false">IF(N14=0,"-",N14/12)</f>
        <v>-</v>
      </c>
    </row>
    <row r="16" customFormat="false" ht="19.5" hidden="false" customHeight="true" outlineLevel="0" collapsed="false">
      <c r="A16" s="27" t="s">
        <v>65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customFormat="false" ht="15" hidden="false" customHeight="false" outlineLevel="0" collapsed="false">
      <c r="A17" s="28" t="s">
        <v>66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30" t="n">
        <f aca="false">SUM(B17:M17)</f>
        <v>0</v>
      </c>
      <c r="O17" s="30" t="str">
        <f aca="false">IF(N17=0,"-",N17/12)</f>
        <v>-</v>
      </c>
    </row>
    <row r="18" customFormat="false" ht="23.85" hidden="false" customHeight="false" outlineLevel="0" collapsed="false">
      <c r="A18" s="10" t="s">
        <v>67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 t="n">
        <f aca="false">SUM(B18:M18)</f>
        <v>0</v>
      </c>
      <c r="O18" s="12" t="str">
        <f aca="false">IF(N18=0,"-",N18/12)</f>
        <v>-</v>
      </c>
    </row>
    <row r="19" customFormat="false" ht="15" hidden="false" customHeight="false" outlineLevel="0" collapsed="false">
      <c r="A19" s="28" t="s">
        <v>68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30" t="n">
        <f aca="false">SUM(B19:M19)</f>
        <v>0</v>
      </c>
      <c r="O19" s="30" t="str">
        <f aca="false">IF(N19=0,"-",N19/12)</f>
        <v>-</v>
      </c>
    </row>
    <row r="20" customFormat="false" ht="19.5" hidden="false" customHeight="true" outlineLevel="0" collapsed="false">
      <c r="A20" s="31" t="s">
        <v>69</v>
      </c>
      <c r="B20" s="32" t="n">
        <f aca="false">SUM(B17:B19)</f>
        <v>0</v>
      </c>
      <c r="C20" s="32" t="n">
        <f aca="false">SUM(C17:C19)</f>
        <v>0</v>
      </c>
      <c r="D20" s="32" t="n">
        <f aca="false">SUM(D17:D19)</f>
        <v>0</v>
      </c>
      <c r="E20" s="32" t="n">
        <f aca="false">SUM(E17:E19)</f>
        <v>0</v>
      </c>
      <c r="F20" s="32" t="n">
        <f aca="false">SUM(F17:F19)</f>
        <v>0</v>
      </c>
      <c r="G20" s="32" t="n">
        <f aca="false">SUM(G17:G19)</f>
        <v>0</v>
      </c>
      <c r="H20" s="32" t="n">
        <f aca="false">SUM(H17:H19)</f>
        <v>0</v>
      </c>
      <c r="I20" s="32" t="n">
        <f aca="false">SUM(I17:I19)</f>
        <v>0</v>
      </c>
      <c r="J20" s="32" t="n">
        <f aca="false">SUM(J17:J19)</f>
        <v>0</v>
      </c>
      <c r="K20" s="32" t="n">
        <f aca="false">SUM(K17:K19)</f>
        <v>0</v>
      </c>
      <c r="L20" s="32" t="n">
        <f aca="false">SUM(L17:L19)</f>
        <v>0</v>
      </c>
      <c r="M20" s="32" t="n">
        <f aca="false">SUM(M17:M19)</f>
        <v>0</v>
      </c>
      <c r="N20" s="32" t="n">
        <f aca="false">SUM(N17:N19)</f>
        <v>0</v>
      </c>
      <c r="O20" s="32" t="str">
        <f aca="false">IF(N20=0,"-",N20/12)</f>
        <v>-</v>
      </c>
    </row>
    <row r="22" customFormat="false" ht="19.5" hidden="false" customHeight="true" outlineLevel="0" collapsed="false">
      <c r="A22" s="27" t="s">
        <v>70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customFormat="false" ht="15" hidden="false" customHeight="false" outlineLevel="0" collapsed="false">
      <c r="A23" s="28" t="s">
        <v>71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0" t="n">
        <f aca="false">SUM(B23:M23)</f>
        <v>0</v>
      </c>
      <c r="O23" s="30" t="str">
        <f aca="false">IF(N23=0,"-",N23/12)</f>
        <v>-</v>
      </c>
    </row>
    <row r="24" customFormat="false" ht="15" hidden="false" customHeight="false" outlineLevel="0" collapsed="false">
      <c r="A24" s="10" t="s">
        <v>72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 t="n">
        <f aca="false">SUM(B24:M24)</f>
        <v>0</v>
      </c>
      <c r="O24" s="12" t="str">
        <f aca="false">IF(N24=0,"-",N24/12)</f>
        <v>-</v>
      </c>
    </row>
    <row r="25" customFormat="false" ht="15" hidden="false" customHeight="false" outlineLevel="0" collapsed="false">
      <c r="A25" s="28" t="s">
        <v>73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0" t="n">
        <f aca="false">SUM(B25:M25)</f>
        <v>0</v>
      </c>
      <c r="O25" s="30" t="str">
        <f aca="false">IF(N25=0,"-",N25/12)</f>
        <v>-</v>
      </c>
    </row>
    <row r="26" customFormat="false" ht="15" hidden="false" customHeight="false" outlineLevel="0" collapsed="false">
      <c r="A26" s="10" t="s">
        <v>74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2" t="n">
        <f aca="false">SUM(B26:M26)</f>
        <v>0</v>
      </c>
      <c r="O26" s="12" t="str">
        <f aca="false">IF(N26=0,"-",N26/12)</f>
        <v>-</v>
      </c>
    </row>
    <row r="27" customFormat="false" ht="19.5" hidden="false" customHeight="true" outlineLevel="0" collapsed="false">
      <c r="A27" s="31" t="s">
        <v>75</v>
      </c>
      <c r="B27" s="32" t="n">
        <f aca="false">SUM(B23:B26)</f>
        <v>0</v>
      </c>
      <c r="C27" s="32" t="n">
        <f aca="false">SUM(C23:C26)</f>
        <v>0</v>
      </c>
      <c r="D27" s="32" t="n">
        <f aca="false">SUM(D23:D26)</f>
        <v>0</v>
      </c>
      <c r="E27" s="32" t="n">
        <f aca="false">SUM(E23:E26)</f>
        <v>0</v>
      </c>
      <c r="F27" s="32" t="n">
        <f aca="false">SUM(F23:F26)</f>
        <v>0</v>
      </c>
      <c r="G27" s="32" t="n">
        <f aca="false">SUM(G23:G26)</f>
        <v>0</v>
      </c>
      <c r="H27" s="32" t="n">
        <f aca="false">SUM(H23:H26)</f>
        <v>0</v>
      </c>
      <c r="I27" s="32" t="n">
        <f aca="false">SUM(I23:I26)</f>
        <v>0</v>
      </c>
      <c r="J27" s="32" t="n">
        <f aca="false">SUM(J23:J26)</f>
        <v>0</v>
      </c>
      <c r="K27" s="32" t="n">
        <f aca="false">SUM(K23:K26)</f>
        <v>0</v>
      </c>
      <c r="L27" s="32" t="n">
        <f aca="false">SUM(L23:L26)</f>
        <v>0</v>
      </c>
      <c r="M27" s="32" t="n">
        <f aca="false">SUM(M23:M26)</f>
        <v>0</v>
      </c>
      <c r="N27" s="32" t="n">
        <f aca="false">SUM(N23:N26)</f>
        <v>0</v>
      </c>
      <c r="O27" s="32" t="str">
        <f aca="false">IF(N27=0,"-",N27/12)</f>
        <v>-</v>
      </c>
    </row>
    <row r="29" customFormat="false" ht="19.5" hidden="false" customHeight="true" outlineLevel="0" collapsed="false">
      <c r="A29" s="27" t="s">
        <v>76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</row>
    <row r="30" customFormat="false" ht="15" hidden="false" customHeight="false" outlineLevel="0" collapsed="false">
      <c r="A30" s="28" t="s">
        <v>77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 t="n">
        <f aca="false">SUM(B30:M30)</f>
        <v>0</v>
      </c>
      <c r="O30" s="30" t="str">
        <f aca="false">IF(N30=0,"-",N30/12)</f>
        <v>-</v>
      </c>
    </row>
    <row r="31" customFormat="false" ht="15" hidden="false" customHeight="false" outlineLevel="0" collapsed="false">
      <c r="A31" s="10" t="s">
        <v>78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 t="n">
        <f aca="false">SUM(B31:M31)</f>
        <v>0</v>
      </c>
      <c r="O31" s="12" t="str">
        <f aca="false">IF(N31=0,"-",N31/12)</f>
        <v>-</v>
      </c>
    </row>
    <row r="32" customFormat="false" ht="15" hidden="false" customHeight="false" outlineLevel="0" collapsed="false">
      <c r="A32" s="28" t="s">
        <v>79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0" t="n">
        <f aca="false">SUM(B32:M32)</f>
        <v>0</v>
      </c>
      <c r="O32" s="30" t="str">
        <f aca="false">IF(N32=0,"-",N32/12)</f>
        <v>-</v>
      </c>
    </row>
    <row r="33" customFormat="false" ht="19.5" hidden="false" customHeight="true" outlineLevel="0" collapsed="false">
      <c r="A33" s="31" t="s">
        <v>80</v>
      </c>
      <c r="B33" s="32" t="n">
        <f aca="false">SUM(B30:B32)</f>
        <v>0</v>
      </c>
      <c r="C33" s="32" t="n">
        <f aca="false">SUM(C30:C32)</f>
        <v>0</v>
      </c>
      <c r="D33" s="32" t="n">
        <f aca="false">SUM(D30:D32)</f>
        <v>0</v>
      </c>
      <c r="E33" s="32" t="n">
        <f aca="false">SUM(E30:E32)</f>
        <v>0</v>
      </c>
      <c r="F33" s="32" t="n">
        <f aca="false">SUM(F30:F32)</f>
        <v>0</v>
      </c>
      <c r="G33" s="32" t="n">
        <f aca="false">SUM(G30:G32)</f>
        <v>0</v>
      </c>
      <c r="H33" s="32" t="n">
        <f aca="false">SUM(H30:H32)</f>
        <v>0</v>
      </c>
      <c r="I33" s="32" t="n">
        <f aca="false">SUM(I30:I32)</f>
        <v>0</v>
      </c>
      <c r="J33" s="32" t="n">
        <f aca="false">SUM(J30:J32)</f>
        <v>0</v>
      </c>
      <c r="K33" s="32" t="n">
        <f aca="false">SUM(K30:K32)</f>
        <v>0</v>
      </c>
      <c r="L33" s="32" t="n">
        <f aca="false">SUM(L30:L32)</f>
        <v>0</v>
      </c>
      <c r="M33" s="32" t="n">
        <f aca="false">SUM(M30:M32)</f>
        <v>0</v>
      </c>
      <c r="N33" s="32" t="n">
        <f aca="false">SUM(N30:N32)</f>
        <v>0</v>
      </c>
      <c r="O33" s="32" t="str">
        <f aca="false">IF(N33=0,"-",N33/12)</f>
        <v>-</v>
      </c>
    </row>
  </sheetData>
  <mergeCells count="7">
    <mergeCell ref="A1:O1"/>
    <mergeCell ref="A2:O2"/>
    <mergeCell ref="A4:O4"/>
    <mergeCell ref="A10:O10"/>
    <mergeCell ref="A16:O16"/>
    <mergeCell ref="A22:O22"/>
    <mergeCell ref="A29:O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13" min="2" style="0" width="8"/>
    <col collapsed="false" customWidth="true" hidden="false" outlineLevel="0" max="14" min="14" style="0" width="14"/>
    <col collapsed="false" customWidth="true" hidden="false" outlineLevel="0" max="15" min="15" style="0" width="12"/>
  </cols>
  <sheetData>
    <row r="1" customFormat="false" ht="31.5" hidden="false" customHeight="true" outlineLevel="0" collapsed="false">
      <c r="A1" s="33" t="s">
        <v>81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customFormat="false" ht="15.75" hidden="false" customHeight="true" outlineLevel="0" collapsed="false">
      <c r="A2" s="2" t="s">
        <v>82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27.75" hidden="false" customHeight="true" outlineLevel="0" collapsed="false">
      <c r="A3" s="34" t="s">
        <v>2</v>
      </c>
      <c r="B3" s="35" t="s">
        <v>3</v>
      </c>
      <c r="C3" s="35" t="s">
        <v>4</v>
      </c>
      <c r="D3" s="35" t="s">
        <v>5</v>
      </c>
      <c r="E3" s="35" t="s">
        <v>6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  <c r="K3" s="35" t="s">
        <v>12</v>
      </c>
      <c r="L3" s="35" t="s">
        <v>13</v>
      </c>
      <c r="M3" s="35" t="s">
        <v>14</v>
      </c>
      <c r="N3" s="5" t="s">
        <v>15</v>
      </c>
      <c r="O3" s="5" t="s">
        <v>16</v>
      </c>
    </row>
    <row r="4" customFormat="false" ht="19.5" hidden="false" customHeight="true" outlineLevel="0" collapsed="false">
      <c r="A4" s="36" t="s">
        <v>83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customFormat="false" ht="15" hidden="false" customHeight="false" outlineLevel="0" collapsed="false">
      <c r="A5" s="37" t="s">
        <v>84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9" t="n">
        <f aca="false">SUM(B5:M5)</f>
        <v>0</v>
      </c>
      <c r="O5" s="39" t="str">
        <f aca="false">IF(N5=0,"-",N5/12)</f>
        <v>-</v>
      </c>
    </row>
    <row r="6" customFormat="false" ht="15" hidden="false" customHeight="false" outlineLevel="0" collapsed="false">
      <c r="A6" s="10" t="s">
        <v>85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 t="n">
        <f aca="false">SUM(B6:M6)</f>
        <v>0</v>
      </c>
      <c r="O6" s="12" t="str">
        <f aca="false">IF(N6=0,"-",N6/12)</f>
        <v>-</v>
      </c>
    </row>
    <row r="7" customFormat="false" ht="19.5" hidden="false" customHeight="true" outlineLevel="0" collapsed="false">
      <c r="A7" s="40" t="s">
        <v>86</v>
      </c>
      <c r="B7" s="41" t="n">
        <f aca="false">SUM(B5:B6)</f>
        <v>0</v>
      </c>
      <c r="C7" s="41" t="n">
        <f aca="false">SUM(C5:C6)</f>
        <v>0</v>
      </c>
      <c r="D7" s="41" t="n">
        <f aca="false">SUM(D5:D6)</f>
        <v>0</v>
      </c>
      <c r="E7" s="41" t="n">
        <f aca="false">SUM(E5:E6)</f>
        <v>0</v>
      </c>
      <c r="F7" s="41" t="n">
        <f aca="false">SUM(F5:F6)</f>
        <v>0</v>
      </c>
      <c r="G7" s="41" t="n">
        <f aca="false">SUM(G5:G6)</f>
        <v>0</v>
      </c>
      <c r="H7" s="41" t="n">
        <f aca="false">SUM(H5:H6)</f>
        <v>0</v>
      </c>
      <c r="I7" s="41" t="n">
        <f aca="false">SUM(I5:I6)</f>
        <v>0</v>
      </c>
      <c r="J7" s="41" t="n">
        <f aca="false">SUM(J5:J6)</f>
        <v>0</v>
      </c>
      <c r="K7" s="41" t="n">
        <f aca="false">SUM(K5:K6)</f>
        <v>0</v>
      </c>
      <c r="L7" s="41" t="n">
        <f aca="false">SUM(L5:L6)</f>
        <v>0</v>
      </c>
      <c r="M7" s="41" t="n">
        <f aca="false">SUM(M5:M6)</f>
        <v>0</v>
      </c>
      <c r="N7" s="41" t="n">
        <f aca="false">SUM(N5:N6)</f>
        <v>0</v>
      </c>
      <c r="O7" s="41" t="str">
        <f aca="false">IF(N7=0,"-",N7/12)</f>
        <v>-</v>
      </c>
    </row>
    <row r="9" customFormat="false" ht="19.5" hidden="false" customHeight="true" outlineLevel="0" collapsed="false">
      <c r="A9" s="36" t="s">
        <v>87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customFormat="false" ht="15" hidden="false" customHeight="false" outlineLevel="0" collapsed="false">
      <c r="A10" s="37" t="s">
        <v>88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9" t="n">
        <f aca="false">SUM(B10:M10)</f>
        <v>0</v>
      </c>
      <c r="O10" s="39" t="str">
        <f aca="false">IF(N10=0,"-",N10/12)</f>
        <v>-</v>
      </c>
    </row>
    <row r="11" customFormat="false" ht="15" hidden="false" customHeight="false" outlineLevel="0" collapsed="false">
      <c r="A11" s="10" t="s">
        <v>89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 t="n">
        <f aca="false">SUM(B11:M11)</f>
        <v>0</v>
      </c>
      <c r="O11" s="12" t="str">
        <f aca="false">IF(N11=0,"-",N11/12)</f>
        <v>-</v>
      </c>
    </row>
    <row r="12" customFormat="false" ht="15" hidden="false" customHeight="false" outlineLevel="0" collapsed="false">
      <c r="A12" s="37" t="s">
        <v>90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9" t="n">
        <f aca="false">SUM(B12:M12)</f>
        <v>0</v>
      </c>
      <c r="O12" s="39" t="str">
        <f aca="false">IF(N12=0,"-",N12/12)</f>
        <v>-</v>
      </c>
    </row>
    <row r="13" customFormat="false" ht="19.5" hidden="false" customHeight="true" outlineLevel="0" collapsed="false">
      <c r="A13" s="40" t="s">
        <v>91</v>
      </c>
      <c r="B13" s="41" t="n">
        <f aca="false">SUM(B10:B12)</f>
        <v>0</v>
      </c>
      <c r="C13" s="41" t="n">
        <f aca="false">SUM(C10:C12)</f>
        <v>0</v>
      </c>
      <c r="D13" s="41" t="n">
        <f aca="false">SUM(D10:D12)</f>
        <v>0</v>
      </c>
      <c r="E13" s="41" t="n">
        <f aca="false">SUM(E10:E12)</f>
        <v>0</v>
      </c>
      <c r="F13" s="41" t="n">
        <f aca="false">SUM(F10:F12)</f>
        <v>0</v>
      </c>
      <c r="G13" s="41" t="n">
        <f aca="false">SUM(G10:G12)</f>
        <v>0</v>
      </c>
      <c r="H13" s="41" t="n">
        <f aca="false">SUM(H10:H12)</f>
        <v>0</v>
      </c>
      <c r="I13" s="41" t="n">
        <f aca="false">SUM(I10:I12)</f>
        <v>0</v>
      </c>
      <c r="J13" s="41" t="n">
        <f aca="false">SUM(J10:J12)</f>
        <v>0</v>
      </c>
      <c r="K13" s="41" t="n">
        <f aca="false">SUM(K10:K12)</f>
        <v>0</v>
      </c>
      <c r="L13" s="41" t="n">
        <f aca="false">SUM(L10:L12)</f>
        <v>0</v>
      </c>
      <c r="M13" s="41" t="n">
        <f aca="false">SUM(M10:M12)</f>
        <v>0</v>
      </c>
      <c r="N13" s="41" t="n">
        <f aca="false">SUM(N10:N12)</f>
        <v>0</v>
      </c>
      <c r="O13" s="41" t="str">
        <f aca="false">IF(N13=0,"-",N13/12)</f>
        <v>-</v>
      </c>
    </row>
    <row r="15" customFormat="false" ht="19.5" hidden="false" customHeight="true" outlineLevel="0" collapsed="false">
      <c r="A15" s="36" t="s">
        <v>92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customFormat="false" ht="15" hidden="false" customHeight="false" outlineLevel="0" collapsed="false">
      <c r="A16" s="37" t="s">
        <v>93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 t="n">
        <f aca="false">SUM(B16:M16)</f>
        <v>0</v>
      </c>
      <c r="O16" s="39" t="str">
        <f aca="false">IF(N16=0,"-",N16/12)</f>
        <v>-</v>
      </c>
    </row>
    <row r="17" customFormat="false" ht="15" hidden="false" customHeight="false" outlineLevel="0" collapsed="false">
      <c r="A17" s="10" t="s">
        <v>94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 t="n">
        <f aca="false">SUM(B17:M17)</f>
        <v>0</v>
      </c>
      <c r="O17" s="12" t="str">
        <f aca="false">IF(N17=0,"-",N17/12)</f>
        <v>-</v>
      </c>
    </row>
    <row r="18" customFormat="false" ht="15" hidden="false" customHeight="false" outlineLevel="0" collapsed="false">
      <c r="A18" s="37" t="s">
        <v>95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 t="n">
        <f aca="false">SUM(B18:M18)</f>
        <v>0</v>
      </c>
      <c r="O18" s="39" t="str">
        <f aca="false">IF(N18=0,"-",N18/12)</f>
        <v>-</v>
      </c>
    </row>
    <row r="19" customFormat="false" ht="19.5" hidden="false" customHeight="true" outlineLevel="0" collapsed="false">
      <c r="A19" s="40" t="s">
        <v>96</v>
      </c>
      <c r="B19" s="41" t="n">
        <f aca="false">SUM(B16:B18)</f>
        <v>0</v>
      </c>
      <c r="C19" s="41" t="n">
        <f aca="false">SUM(C16:C18)</f>
        <v>0</v>
      </c>
      <c r="D19" s="41" t="n">
        <f aca="false">SUM(D16:D18)</f>
        <v>0</v>
      </c>
      <c r="E19" s="41" t="n">
        <f aca="false">SUM(E16:E18)</f>
        <v>0</v>
      </c>
      <c r="F19" s="41" t="n">
        <f aca="false">SUM(F16:F18)</f>
        <v>0</v>
      </c>
      <c r="G19" s="41" t="n">
        <f aca="false">SUM(G16:G18)</f>
        <v>0</v>
      </c>
      <c r="H19" s="41" t="n">
        <f aca="false">SUM(H16:H18)</f>
        <v>0</v>
      </c>
      <c r="I19" s="41" t="n">
        <f aca="false">SUM(I16:I18)</f>
        <v>0</v>
      </c>
      <c r="J19" s="41" t="n">
        <f aca="false">SUM(J16:J18)</f>
        <v>0</v>
      </c>
      <c r="K19" s="41" t="n">
        <f aca="false">SUM(K16:K18)</f>
        <v>0</v>
      </c>
      <c r="L19" s="41" t="n">
        <f aca="false">SUM(L16:L18)</f>
        <v>0</v>
      </c>
      <c r="M19" s="41" t="n">
        <f aca="false">SUM(M16:M18)</f>
        <v>0</v>
      </c>
      <c r="N19" s="41" t="n">
        <f aca="false">SUM(N16:N18)</f>
        <v>0</v>
      </c>
      <c r="O19" s="41" t="str">
        <f aca="false">IF(N19=0,"-",N19/12)</f>
        <v>-</v>
      </c>
    </row>
  </sheetData>
  <mergeCells count="5">
    <mergeCell ref="A1:O1"/>
    <mergeCell ref="A2:O2"/>
    <mergeCell ref="A4:O4"/>
    <mergeCell ref="A9:O9"/>
    <mergeCell ref="A15:O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13" min="2" style="0" width="8"/>
    <col collapsed="false" customWidth="true" hidden="false" outlineLevel="0" max="14" min="14" style="0" width="14"/>
    <col collapsed="false" customWidth="true" hidden="false" outlineLevel="0" max="17" min="15" style="0" width="12"/>
  </cols>
  <sheetData>
    <row r="1" customFormat="false" ht="31.5" hidden="false" customHeight="true" outlineLevel="0" collapsed="false">
      <c r="A1" s="42" t="s">
        <v>97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customFormat="false" ht="15.75" hidden="false" customHeight="true" outlineLevel="0" collapsed="false">
      <c r="A2" s="2" t="s">
        <v>98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customFormat="false" ht="21.75" hidden="false" customHeight="true" outlineLevel="0" collapsed="false">
      <c r="A4" s="43" t="s">
        <v>99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customFormat="false" ht="27.75" hidden="false" customHeight="true" outlineLevel="0" collapsed="false">
      <c r="A5" s="5"/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5" t="s">
        <v>16</v>
      </c>
      <c r="P5" s="5" t="s">
        <v>100</v>
      </c>
    </row>
    <row r="6" customFormat="false" ht="19.5" hidden="false" customHeight="true" outlineLevel="0" collapsed="false">
      <c r="A6" s="13" t="s">
        <v>101</v>
      </c>
      <c r="B6" s="14" t="n">
        <f aca="false">'📥 Entrate'!B8+'📥 Entrate'!B15</f>
        <v>0</v>
      </c>
      <c r="C6" s="14" t="n">
        <f aca="false">'📥 Entrate'!C8+'📥 Entrate'!C15</f>
        <v>0</v>
      </c>
      <c r="D6" s="14" t="n">
        <f aca="false">'📥 Entrate'!D8+'📥 Entrate'!D15</f>
        <v>0</v>
      </c>
      <c r="E6" s="14" t="n">
        <f aca="false">'📥 Entrate'!E8+'📥 Entrate'!E15</f>
        <v>0</v>
      </c>
      <c r="F6" s="14" t="n">
        <f aca="false">'📥 Entrate'!F8+'📥 Entrate'!F15</f>
        <v>0</v>
      </c>
      <c r="G6" s="14" t="n">
        <f aca="false">'📥 Entrate'!G8+'📥 Entrate'!G15</f>
        <v>0</v>
      </c>
      <c r="H6" s="14" t="n">
        <f aca="false">'📥 Entrate'!H8+'📥 Entrate'!H15</f>
        <v>0</v>
      </c>
      <c r="I6" s="14" t="n">
        <f aca="false">'📥 Entrate'!I8+'📥 Entrate'!I15</f>
        <v>0</v>
      </c>
      <c r="J6" s="14" t="n">
        <f aca="false">'📥 Entrate'!J8+'📥 Entrate'!J15</f>
        <v>0</v>
      </c>
      <c r="K6" s="14" t="n">
        <f aca="false">'📥 Entrate'!K8+'📥 Entrate'!K15</f>
        <v>0</v>
      </c>
      <c r="L6" s="14" t="n">
        <f aca="false">'📥 Entrate'!L8+'📥 Entrate'!L15</f>
        <v>0</v>
      </c>
      <c r="M6" s="14" t="n">
        <f aca="false">'📥 Entrate'!M8+'📥 Entrate'!M15</f>
        <v>0</v>
      </c>
      <c r="N6" s="44" t="n">
        <f aca="false">SUM(B6:M6)</f>
        <v>0</v>
      </c>
      <c r="O6" s="44" t="str">
        <f aca="false">IF(N6=0,"-",N6/12)</f>
        <v>-</v>
      </c>
      <c r="P6" s="45" t="s">
        <v>102</v>
      </c>
    </row>
    <row r="7" customFormat="false" ht="19.5" hidden="false" customHeight="true" outlineLevel="0" collapsed="false">
      <c r="A7" s="22" t="s">
        <v>103</v>
      </c>
      <c r="B7" s="23" t="n">
        <f aca="false">'🏠 Spese Fisse'!B8+'🏠 Spese Fisse'!B16+'🏠 Spese Fisse'!B22+'🏠 Spese Fisse'!B29</f>
        <v>0</v>
      </c>
      <c r="C7" s="23" t="n">
        <f aca="false">'🏠 Spese Fisse'!C8+'🏠 Spese Fisse'!C16+'🏠 Spese Fisse'!C22+'🏠 Spese Fisse'!C29</f>
        <v>0</v>
      </c>
      <c r="D7" s="23" t="n">
        <f aca="false">'🏠 Spese Fisse'!D8+'🏠 Spese Fisse'!D16+'🏠 Spese Fisse'!D22+'🏠 Spese Fisse'!D29</f>
        <v>0</v>
      </c>
      <c r="E7" s="23" t="n">
        <f aca="false">'🏠 Spese Fisse'!E8+'🏠 Spese Fisse'!E16+'🏠 Spese Fisse'!E22+'🏠 Spese Fisse'!E29</f>
        <v>0</v>
      </c>
      <c r="F7" s="23" t="n">
        <f aca="false">'🏠 Spese Fisse'!F8+'🏠 Spese Fisse'!F16+'🏠 Spese Fisse'!F22+'🏠 Spese Fisse'!F29</f>
        <v>0</v>
      </c>
      <c r="G7" s="23" t="n">
        <f aca="false">'🏠 Spese Fisse'!G8+'🏠 Spese Fisse'!G16+'🏠 Spese Fisse'!G22+'🏠 Spese Fisse'!G29</f>
        <v>0</v>
      </c>
      <c r="H7" s="23" t="n">
        <f aca="false">'🏠 Spese Fisse'!H8+'🏠 Spese Fisse'!H16+'🏠 Spese Fisse'!H22+'🏠 Spese Fisse'!H29</f>
        <v>0</v>
      </c>
      <c r="I7" s="23" t="n">
        <f aca="false">'🏠 Spese Fisse'!I8+'🏠 Spese Fisse'!I16+'🏠 Spese Fisse'!I22+'🏠 Spese Fisse'!I29</f>
        <v>0</v>
      </c>
      <c r="J7" s="23" t="n">
        <f aca="false">'🏠 Spese Fisse'!J8+'🏠 Spese Fisse'!J16+'🏠 Spese Fisse'!J22+'🏠 Spese Fisse'!J29</f>
        <v>0</v>
      </c>
      <c r="K7" s="23" t="n">
        <f aca="false">'🏠 Spese Fisse'!K8+'🏠 Spese Fisse'!K16+'🏠 Spese Fisse'!K22+'🏠 Spese Fisse'!K29</f>
        <v>0</v>
      </c>
      <c r="L7" s="23" t="n">
        <f aca="false">'🏠 Spese Fisse'!L8+'🏠 Spese Fisse'!L16+'🏠 Spese Fisse'!L22+'🏠 Spese Fisse'!L29</f>
        <v>0</v>
      </c>
      <c r="M7" s="23" t="n">
        <f aca="false">'🏠 Spese Fisse'!M8+'🏠 Spese Fisse'!M16+'🏠 Spese Fisse'!M22+'🏠 Spese Fisse'!M29</f>
        <v>0</v>
      </c>
      <c r="N7" s="44" t="n">
        <f aca="false">SUM(B7:M7)</f>
        <v>0</v>
      </c>
      <c r="O7" s="44" t="str">
        <f aca="false">IF(N7=0,"-",N7/12)</f>
        <v>-</v>
      </c>
      <c r="P7" s="46" t="str">
        <f aca="false">IF($N$6=0,"-",N7/$N$6)</f>
        <v>-</v>
      </c>
    </row>
    <row r="8" customFormat="false" ht="19.5" hidden="false" customHeight="true" outlineLevel="0" collapsed="false">
      <c r="A8" s="31" t="s">
        <v>104</v>
      </c>
      <c r="B8" s="32" t="n">
        <f aca="false">'🛒 Spese Variabili'!B8+'🛒 Spese Variabili'!B14+'🛒 Spese Variabili'!B20+'🛒 Spese Variabili'!B27+'🛒 Spese Variabili'!B33</f>
        <v>0</v>
      </c>
      <c r="C8" s="32" t="n">
        <f aca="false">'🛒 Spese Variabili'!C8+'🛒 Spese Variabili'!C14+'🛒 Spese Variabili'!C20+'🛒 Spese Variabili'!C27+'🛒 Spese Variabili'!C33</f>
        <v>0</v>
      </c>
      <c r="D8" s="32" t="n">
        <f aca="false">'🛒 Spese Variabili'!D8+'🛒 Spese Variabili'!D14+'🛒 Spese Variabili'!D20+'🛒 Spese Variabili'!D27+'🛒 Spese Variabili'!D33</f>
        <v>0</v>
      </c>
      <c r="E8" s="32" t="n">
        <f aca="false">'🛒 Spese Variabili'!E8+'🛒 Spese Variabili'!E14+'🛒 Spese Variabili'!E20+'🛒 Spese Variabili'!E27+'🛒 Spese Variabili'!E33</f>
        <v>0</v>
      </c>
      <c r="F8" s="32" t="n">
        <f aca="false">'🛒 Spese Variabili'!F8+'🛒 Spese Variabili'!F14+'🛒 Spese Variabili'!F20+'🛒 Spese Variabili'!F27+'🛒 Spese Variabili'!F33</f>
        <v>0</v>
      </c>
      <c r="G8" s="32" t="n">
        <f aca="false">'🛒 Spese Variabili'!G8+'🛒 Spese Variabili'!G14+'🛒 Spese Variabili'!G20+'🛒 Spese Variabili'!G27+'🛒 Spese Variabili'!G33</f>
        <v>0</v>
      </c>
      <c r="H8" s="32" t="n">
        <f aca="false">'🛒 Spese Variabili'!H8+'🛒 Spese Variabili'!H14+'🛒 Spese Variabili'!H20+'🛒 Spese Variabili'!H27+'🛒 Spese Variabili'!H33</f>
        <v>0</v>
      </c>
      <c r="I8" s="32" t="n">
        <f aca="false">'🛒 Spese Variabili'!I8+'🛒 Spese Variabili'!I14+'🛒 Spese Variabili'!I20+'🛒 Spese Variabili'!I27+'🛒 Spese Variabili'!I33</f>
        <v>0</v>
      </c>
      <c r="J8" s="32" t="n">
        <f aca="false">'🛒 Spese Variabili'!J8+'🛒 Spese Variabili'!J14+'🛒 Spese Variabili'!J20+'🛒 Spese Variabili'!J27+'🛒 Spese Variabili'!J33</f>
        <v>0</v>
      </c>
      <c r="K8" s="32" t="n">
        <f aca="false">'🛒 Spese Variabili'!K8+'🛒 Spese Variabili'!K14+'🛒 Spese Variabili'!K20+'🛒 Spese Variabili'!K27+'🛒 Spese Variabili'!K33</f>
        <v>0</v>
      </c>
      <c r="L8" s="32" t="n">
        <f aca="false">'🛒 Spese Variabili'!L8+'🛒 Spese Variabili'!L14+'🛒 Spese Variabili'!L20+'🛒 Spese Variabili'!L27+'🛒 Spese Variabili'!L33</f>
        <v>0</v>
      </c>
      <c r="M8" s="32" t="n">
        <f aca="false">'🛒 Spese Variabili'!M8+'🛒 Spese Variabili'!M14+'🛒 Spese Variabili'!M20+'🛒 Spese Variabili'!M27+'🛒 Spese Variabili'!M33</f>
        <v>0</v>
      </c>
      <c r="N8" s="44" t="n">
        <f aca="false">SUM(B8:M8)</f>
        <v>0</v>
      </c>
      <c r="O8" s="44" t="str">
        <f aca="false">IF(N8=0,"-",N8/12)</f>
        <v>-</v>
      </c>
      <c r="P8" s="47" t="str">
        <f aca="false">IF($N$6=0,"-",N8/$N$6)</f>
        <v>-</v>
      </c>
    </row>
    <row r="9" customFormat="false" ht="19.5" hidden="false" customHeight="true" outlineLevel="0" collapsed="false">
      <c r="A9" s="40" t="s">
        <v>105</v>
      </c>
      <c r="B9" s="41" t="n">
        <f aca="false">'💰 Risparmio'!B7+'💰 Risparmio'!B13+'💰 Risparmio'!B19</f>
        <v>0</v>
      </c>
      <c r="C9" s="41" t="n">
        <f aca="false">'💰 Risparmio'!C7+'💰 Risparmio'!C13+'💰 Risparmio'!C19</f>
        <v>0</v>
      </c>
      <c r="D9" s="41" t="n">
        <f aca="false">'💰 Risparmio'!D7+'💰 Risparmio'!D13+'💰 Risparmio'!D19</f>
        <v>0</v>
      </c>
      <c r="E9" s="41" t="n">
        <f aca="false">'💰 Risparmio'!E7+'💰 Risparmio'!E13+'💰 Risparmio'!E19</f>
        <v>0</v>
      </c>
      <c r="F9" s="41" t="n">
        <f aca="false">'💰 Risparmio'!F7+'💰 Risparmio'!F13+'💰 Risparmio'!F19</f>
        <v>0</v>
      </c>
      <c r="G9" s="41" t="n">
        <f aca="false">'💰 Risparmio'!G7+'💰 Risparmio'!G13+'💰 Risparmio'!G19</f>
        <v>0</v>
      </c>
      <c r="H9" s="41" t="n">
        <f aca="false">'💰 Risparmio'!H7+'💰 Risparmio'!H13+'💰 Risparmio'!H19</f>
        <v>0</v>
      </c>
      <c r="I9" s="41" t="n">
        <f aca="false">'💰 Risparmio'!I7+'💰 Risparmio'!I13+'💰 Risparmio'!I19</f>
        <v>0</v>
      </c>
      <c r="J9" s="41" t="n">
        <f aca="false">'💰 Risparmio'!J7+'💰 Risparmio'!J13+'💰 Risparmio'!J19</f>
        <v>0</v>
      </c>
      <c r="K9" s="41" t="n">
        <f aca="false">'💰 Risparmio'!K7+'💰 Risparmio'!K13+'💰 Risparmio'!K19</f>
        <v>0</v>
      </c>
      <c r="L9" s="41" t="n">
        <f aca="false">'💰 Risparmio'!L7+'💰 Risparmio'!L13+'💰 Risparmio'!L19</f>
        <v>0</v>
      </c>
      <c r="M9" s="41" t="n">
        <f aca="false">'💰 Risparmio'!M7+'💰 Risparmio'!M13+'💰 Risparmio'!M19</f>
        <v>0</v>
      </c>
      <c r="N9" s="44" t="n">
        <f aca="false">SUM(B9:M9)</f>
        <v>0</v>
      </c>
      <c r="O9" s="44" t="str">
        <f aca="false">IF(N9=0,"-",N9/12)</f>
        <v>-</v>
      </c>
      <c r="P9" s="48" t="str">
        <f aca="false">IF($N$6=0,"-",N9/$N$6)</f>
        <v>-</v>
      </c>
    </row>
    <row r="10" customFormat="false" ht="24" hidden="false" customHeight="true" outlineLevel="0" collapsed="false">
      <c r="A10" s="49" t="s">
        <v>106</v>
      </c>
      <c r="B10" s="44" t="n">
        <f aca="false">B6-B7-B8-B9</f>
        <v>0</v>
      </c>
      <c r="C10" s="44" t="n">
        <f aca="false">C6-C7-C8-C9</f>
        <v>0</v>
      </c>
      <c r="D10" s="44" t="n">
        <f aca="false">D6-D7-D8-D9</f>
        <v>0</v>
      </c>
      <c r="E10" s="44" t="n">
        <f aca="false">E6-E7-E8-E9</f>
        <v>0</v>
      </c>
      <c r="F10" s="44" t="n">
        <f aca="false">F6-F7-F8-F9</f>
        <v>0</v>
      </c>
      <c r="G10" s="44" t="n">
        <f aca="false">G6-G7-G8-G9</f>
        <v>0</v>
      </c>
      <c r="H10" s="44" t="n">
        <f aca="false">H6-H7-H8-H9</f>
        <v>0</v>
      </c>
      <c r="I10" s="44" t="n">
        <f aca="false">I6-I7-I8-I9</f>
        <v>0</v>
      </c>
      <c r="J10" s="44" t="n">
        <f aca="false">J6-J7-J8-J9</f>
        <v>0</v>
      </c>
      <c r="K10" s="44" t="n">
        <f aca="false">K6-K7-K8-K9</f>
        <v>0</v>
      </c>
      <c r="L10" s="44" t="n">
        <f aca="false">L6-L7-L8-L9</f>
        <v>0</v>
      </c>
      <c r="M10" s="44" t="n">
        <f aca="false">M6-M7-M8-M9</f>
        <v>0</v>
      </c>
      <c r="N10" s="44" t="n">
        <f aca="false">SUM(B10:M10)</f>
        <v>0</v>
      </c>
      <c r="O10" s="44" t="str">
        <f aca="false">IF(N10=0,"-",N10/12)</f>
        <v>-</v>
      </c>
      <c r="P10" s="46" t="str">
        <f aca="false">IF($N$6=0,"-",N10/$N$6)</f>
        <v>-</v>
      </c>
    </row>
    <row r="12" customFormat="false" ht="21.75" hidden="false" customHeight="true" outlineLevel="0" collapsed="false">
      <c r="A12" s="43" t="s">
        <v>107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</row>
    <row r="13" customFormat="false" ht="18" hidden="false" customHeight="true" outlineLevel="0" collapsed="false">
      <c r="A13" s="50" t="s">
        <v>108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1" t="str">
        <f aca="false">IF(N6=0,"-",N9/N6)</f>
        <v>-</v>
      </c>
      <c r="O13" s="52"/>
      <c r="P13" s="52"/>
    </row>
    <row r="14" customFormat="false" ht="18" hidden="false" customHeight="true" outlineLevel="0" collapsed="false">
      <c r="A14" s="50" t="s">
        <v>109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1" t="str">
        <f aca="false">IF(N6=0,"-",N7/N6)</f>
        <v>-</v>
      </c>
      <c r="O14" s="52"/>
      <c r="P14" s="52"/>
    </row>
    <row r="15" customFormat="false" ht="18" hidden="false" customHeight="true" outlineLevel="0" collapsed="false">
      <c r="A15" s="50" t="s">
        <v>110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 t="str">
        <f aca="false">IF(N6=0,"-",N8/N6)</f>
        <v>-</v>
      </c>
      <c r="O15" s="52"/>
      <c r="P15" s="52"/>
    </row>
    <row r="16" customFormat="false" ht="18" hidden="false" customHeight="true" outlineLevel="0" collapsed="false">
      <c r="A16" s="53" t="s">
        <v>111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4" t="n">
        <f aca="false">N6</f>
        <v>0</v>
      </c>
      <c r="O16" s="55"/>
      <c r="P16" s="55"/>
    </row>
    <row r="17" customFormat="false" ht="18" hidden="false" customHeight="true" outlineLevel="0" collapsed="false">
      <c r="A17" s="53" t="s">
        <v>112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4" t="n">
        <f aca="false">N7+N8</f>
        <v>0</v>
      </c>
      <c r="O17" s="55"/>
      <c r="P17" s="55"/>
    </row>
    <row r="18" customFormat="false" ht="18" hidden="false" customHeight="true" outlineLevel="0" collapsed="false">
      <c r="A18" s="53" t="s">
        <v>113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4" t="n">
        <f aca="false">N10</f>
        <v>0</v>
      </c>
      <c r="O18" s="55"/>
      <c r="P18" s="55"/>
    </row>
    <row r="20" customFormat="false" ht="21.75" hidden="false" customHeight="true" outlineLevel="0" collapsed="false">
      <c r="A20" s="56" t="s">
        <v>114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</row>
    <row r="21" customFormat="false" ht="18" hidden="false" customHeight="true" outlineLevel="0" collapsed="false">
      <c r="A21" s="57" t="s">
        <v>115</v>
      </c>
      <c r="B21" s="57"/>
      <c r="C21" s="57"/>
      <c r="D21" s="57"/>
      <c r="E21" s="57"/>
      <c r="F21" s="57"/>
      <c r="G21" s="57"/>
      <c r="H21" s="57"/>
      <c r="I21" s="57"/>
      <c r="J21" s="57"/>
      <c r="K21" s="58" t="str">
        <f aca="false">IF(N6=0,"-",N7/N6)</f>
        <v>-</v>
      </c>
      <c r="L21" s="59" t="s">
        <v>116</v>
      </c>
      <c r="M21" s="59"/>
      <c r="N21" s="59"/>
      <c r="O21" s="59"/>
      <c r="P21" s="59"/>
    </row>
    <row r="22" customFormat="false" ht="18" hidden="false" customHeight="true" outlineLevel="0" collapsed="false">
      <c r="A22" s="57" t="s">
        <v>117</v>
      </c>
      <c r="B22" s="57"/>
      <c r="C22" s="57"/>
      <c r="D22" s="57"/>
      <c r="E22" s="57"/>
      <c r="F22" s="57"/>
      <c r="G22" s="57"/>
      <c r="H22" s="57"/>
      <c r="I22" s="57"/>
      <c r="J22" s="57"/>
      <c r="K22" s="58" t="str">
        <f aca="false">IF(N6=0,"-",N8/N6)</f>
        <v>-</v>
      </c>
      <c r="L22" s="59" t="s">
        <v>118</v>
      </c>
      <c r="M22" s="59"/>
      <c r="N22" s="59"/>
      <c r="O22" s="59"/>
      <c r="P22" s="59"/>
    </row>
    <row r="23" customFormat="false" ht="18" hidden="false" customHeight="true" outlineLevel="0" collapsed="false">
      <c r="A23" s="57" t="s">
        <v>119</v>
      </c>
      <c r="B23" s="57"/>
      <c r="C23" s="57"/>
      <c r="D23" s="57"/>
      <c r="E23" s="57"/>
      <c r="F23" s="57"/>
      <c r="G23" s="57"/>
      <c r="H23" s="57"/>
      <c r="I23" s="57"/>
      <c r="J23" s="57"/>
      <c r="K23" s="58" t="str">
        <f aca="false">IF(N6=0,"-",N9/N6)</f>
        <v>-</v>
      </c>
      <c r="L23" s="59" t="s">
        <v>120</v>
      </c>
      <c r="M23" s="59"/>
      <c r="N23" s="59"/>
      <c r="O23" s="59"/>
      <c r="P23" s="59"/>
    </row>
    <row r="25" customFormat="false" ht="15" hidden="false" customHeight="false" outlineLevel="0" collapsed="false">
      <c r="A25" s="0" t="s">
        <v>121</v>
      </c>
      <c r="B25" s="0" t="s">
        <v>3</v>
      </c>
      <c r="C25" s="0" t="s">
        <v>4</v>
      </c>
      <c r="D25" s="0" t="s">
        <v>5</v>
      </c>
      <c r="E25" s="0" t="s">
        <v>6</v>
      </c>
      <c r="F25" s="0" t="s">
        <v>7</v>
      </c>
      <c r="G25" s="0" t="s">
        <v>8</v>
      </c>
      <c r="H25" s="0" t="s">
        <v>9</v>
      </c>
      <c r="I25" s="0" t="s">
        <v>10</v>
      </c>
      <c r="J25" s="0" t="s">
        <v>11</v>
      </c>
      <c r="K25" s="0" t="s">
        <v>12</v>
      </c>
      <c r="L25" s="0" t="s">
        <v>13</v>
      </c>
      <c r="M25" s="0" t="s">
        <v>14</v>
      </c>
    </row>
    <row r="26" customFormat="false" ht="15" hidden="false" customHeight="false" outlineLevel="0" collapsed="false">
      <c r="A26" s="0" t="s">
        <v>122</v>
      </c>
      <c r="B26" s="60" t="n">
        <f aca="false">B6</f>
        <v>0</v>
      </c>
      <c r="C26" s="60" t="n">
        <f aca="false">C6</f>
        <v>0</v>
      </c>
      <c r="D26" s="60" t="n">
        <f aca="false">D6</f>
        <v>0</v>
      </c>
      <c r="E26" s="60" t="n">
        <f aca="false">E6</f>
        <v>0</v>
      </c>
      <c r="F26" s="60" t="n">
        <f aca="false">F6</f>
        <v>0</v>
      </c>
      <c r="G26" s="60" t="n">
        <f aca="false">G6</f>
        <v>0</v>
      </c>
      <c r="H26" s="60" t="n">
        <f aca="false">H6</f>
        <v>0</v>
      </c>
      <c r="I26" s="60" t="n">
        <f aca="false">I6</f>
        <v>0</v>
      </c>
      <c r="J26" s="60" t="n">
        <f aca="false">J6</f>
        <v>0</v>
      </c>
      <c r="K26" s="60" t="n">
        <f aca="false">K6</f>
        <v>0</v>
      </c>
      <c r="L26" s="60" t="n">
        <f aca="false">L6</f>
        <v>0</v>
      </c>
      <c r="M26" s="60" t="n">
        <f aca="false">M6</f>
        <v>0</v>
      </c>
    </row>
    <row r="27" customFormat="false" ht="15" hidden="false" customHeight="false" outlineLevel="0" collapsed="false">
      <c r="A27" s="0" t="s">
        <v>123</v>
      </c>
      <c r="B27" s="60" t="n">
        <f aca="false">B7</f>
        <v>0</v>
      </c>
      <c r="C27" s="60" t="n">
        <f aca="false">C7</f>
        <v>0</v>
      </c>
      <c r="D27" s="60" t="n">
        <f aca="false">D7</f>
        <v>0</v>
      </c>
      <c r="E27" s="60" t="n">
        <f aca="false">E7</f>
        <v>0</v>
      </c>
      <c r="F27" s="60" t="n">
        <f aca="false">F7</f>
        <v>0</v>
      </c>
      <c r="G27" s="60" t="n">
        <f aca="false">G7</f>
        <v>0</v>
      </c>
      <c r="H27" s="60" t="n">
        <f aca="false">H7</f>
        <v>0</v>
      </c>
      <c r="I27" s="60" t="n">
        <f aca="false">I7</f>
        <v>0</v>
      </c>
      <c r="J27" s="60" t="n">
        <f aca="false">J7</f>
        <v>0</v>
      </c>
      <c r="K27" s="60" t="n">
        <f aca="false">K7</f>
        <v>0</v>
      </c>
      <c r="L27" s="60" t="n">
        <f aca="false">L7</f>
        <v>0</v>
      </c>
      <c r="M27" s="60" t="n">
        <f aca="false">M7</f>
        <v>0</v>
      </c>
    </row>
    <row r="28" customFormat="false" ht="15" hidden="false" customHeight="false" outlineLevel="0" collapsed="false">
      <c r="A28" s="0" t="s">
        <v>124</v>
      </c>
      <c r="B28" s="60" t="n">
        <f aca="false">B8</f>
        <v>0</v>
      </c>
      <c r="C28" s="60" t="n">
        <f aca="false">C8</f>
        <v>0</v>
      </c>
      <c r="D28" s="60" t="n">
        <f aca="false">D8</f>
        <v>0</v>
      </c>
      <c r="E28" s="60" t="n">
        <f aca="false">E8</f>
        <v>0</v>
      </c>
      <c r="F28" s="60" t="n">
        <f aca="false">F8</f>
        <v>0</v>
      </c>
      <c r="G28" s="60" t="n">
        <f aca="false">G8</f>
        <v>0</v>
      </c>
      <c r="H28" s="60" t="n">
        <f aca="false">H8</f>
        <v>0</v>
      </c>
      <c r="I28" s="60" t="n">
        <f aca="false">I8</f>
        <v>0</v>
      </c>
      <c r="J28" s="60" t="n">
        <f aca="false">J8</f>
        <v>0</v>
      </c>
      <c r="K28" s="60" t="n">
        <f aca="false">K8</f>
        <v>0</v>
      </c>
      <c r="L28" s="60" t="n">
        <f aca="false">L8</f>
        <v>0</v>
      </c>
      <c r="M28" s="60" t="n">
        <f aca="false">M8</f>
        <v>0</v>
      </c>
    </row>
    <row r="29" customFormat="false" ht="15" hidden="false" customHeight="false" outlineLevel="0" collapsed="false">
      <c r="A29" s="0" t="s">
        <v>125</v>
      </c>
      <c r="B29" s="60" t="n">
        <f aca="false">B9</f>
        <v>0</v>
      </c>
      <c r="C29" s="60" t="n">
        <f aca="false">C9</f>
        <v>0</v>
      </c>
      <c r="D29" s="60" t="n">
        <f aca="false">D9</f>
        <v>0</v>
      </c>
      <c r="E29" s="60" t="n">
        <f aca="false">E9</f>
        <v>0</v>
      </c>
      <c r="F29" s="60" t="n">
        <f aca="false">F9</f>
        <v>0</v>
      </c>
      <c r="G29" s="60" t="n">
        <f aca="false">G9</f>
        <v>0</v>
      </c>
      <c r="H29" s="60" t="n">
        <f aca="false">H9</f>
        <v>0</v>
      </c>
      <c r="I29" s="60" t="n">
        <f aca="false">I9</f>
        <v>0</v>
      </c>
      <c r="J29" s="60" t="n">
        <f aca="false">J9</f>
        <v>0</v>
      </c>
      <c r="K29" s="60" t="n">
        <f aca="false">K9</f>
        <v>0</v>
      </c>
      <c r="L29" s="60" t="n">
        <f aca="false">L9</f>
        <v>0</v>
      </c>
      <c r="M29" s="60" t="n">
        <f aca="false">M9</f>
        <v>0</v>
      </c>
    </row>
    <row r="30" customFormat="false" ht="15" hidden="false" customHeight="false" outlineLevel="0" collapsed="false">
      <c r="P30" s="0" t="s">
        <v>126</v>
      </c>
    </row>
    <row r="31" customFormat="false" ht="15" hidden="false" customHeight="false" outlineLevel="0" collapsed="false">
      <c r="P31" s="0" t="s">
        <v>123</v>
      </c>
      <c r="Q31" s="60" t="n">
        <f aca="false">N7</f>
        <v>0</v>
      </c>
    </row>
    <row r="32" customFormat="false" ht="15" hidden="false" customHeight="false" outlineLevel="0" collapsed="false">
      <c r="P32" s="0" t="s">
        <v>124</v>
      </c>
      <c r="Q32" s="60" t="n">
        <f aca="false">N8</f>
        <v>0</v>
      </c>
    </row>
    <row r="33" customFormat="false" ht="15" hidden="false" customHeight="false" outlineLevel="0" collapsed="false">
      <c r="P33" s="0" t="s">
        <v>125</v>
      </c>
      <c r="Q33" s="60" t="n">
        <f aca="false">N9</f>
        <v>0</v>
      </c>
    </row>
  </sheetData>
  <mergeCells count="17">
    <mergeCell ref="A1:P1"/>
    <mergeCell ref="A2:P2"/>
    <mergeCell ref="A4:P4"/>
    <mergeCell ref="A12:P12"/>
    <mergeCell ref="A13:M13"/>
    <mergeCell ref="A14:M14"/>
    <mergeCell ref="A15:M15"/>
    <mergeCell ref="A16:M16"/>
    <mergeCell ref="A17:M17"/>
    <mergeCell ref="A18:M18"/>
    <mergeCell ref="A20:P20"/>
    <mergeCell ref="A21:J21"/>
    <mergeCell ref="L21:P21"/>
    <mergeCell ref="A22:J22"/>
    <mergeCell ref="L22:P22"/>
    <mergeCell ref="A23:J23"/>
    <mergeCell ref="L23:P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65"/>
  </cols>
  <sheetData>
    <row r="1" customFormat="false" ht="31.5" hidden="false" customHeight="true" outlineLevel="0" collapsed="false">
      <c r="A1" s="61" t="s">
        <v>127</v>
      </c>
      <c r="B1" s="61"/>
    </row>
    <row r="2" customFormat="false" ht="18" hidden="false" customHeight="true" outlineLevel="0" collapsed="false">
      <c r="A2" s="62"/>
      <c r="B2" s="63"/>
    </row>
    <row r="3" customFormat="false" ht="18" hidden="false" customHeight="true" outlineLevel="0" collapsed="false">
      <c r="A3" s="64" t="s">
        <v>128</v>
      </c>
      <c r="B3" s="63" t="s">
        <v>129</v>
      </c>
    </row>
    <row r="4" customFormat="false" ht="18" hidden="false" customHeight="true" outlineLevel="0" collapsed="false">
      <c r="A4" s="64" t="s">
        <v>130</v>
      </c>
      <c r="B4" s="63" t="s">
        <v>131</v>
      </c>
    </row>
    <row r="5" customFormat="false" ht="18" hidden="false" customHeight="true" outlineLevel="0" collapsed="false">
      <c r="A5" s="62"/>
      <c r="B5" s="63"/>
    </row>
    <row r="6" customFormat="false" ht="24" hidden="false" customHeight="true" outlineLevel="0" collapsed="false">
      <c r="A6" s="64" t="s">
        <v>132</v>
      </c>
      <c r="B6" s="63" t="s">
        <v>133</v>
      </c>
    </row>
    <row r="7" customFormat="false" ht="24" hidden="false" customHeight="true" outlineLevel="0" collapsed="false">
      <c r="A7" s="64" t="s">
        <v>134</v>
      </c>
      <c r="B7" s="63" t="s">
        <v>135</v>
      </c>
    </row>
    <row r="8" customFormat="false" ht="24" hidden="false" customHeight="true" outlineLevel="0" collapsed="false">
      <c r="A8" s="64" t="s">
        <v>136</v>
      </c>
      <c r="B8" s="63" t="s">
        <v>137</v>
      </c>
    </row>
    <row r="9" customFormat="false" ht="24" hidden="false" customHeight="true" outlineLevel="0" collapsed="false">
      <c r="A9" s="64" t="s">
        <v>138</v>
      </c>
      <c r="B9" s="63" t="s">
        <v>139</v>
      </c>
    </row>
    <row r="10" customFormat="false" ht="24" hidden="false" customHeight="true" outlineLevel="0" collapsed="false">
      <c r="A10" s="64" t="s">
        <v>140</v>
      </c>
      <c r="B10" s="63" t="s">
        <v>141</v>
      </c>
    </row>
    <row r="11" customFormat="false" ht="18" hidden="false" customHeight="true" outlineLevel="0" collapsed="false">
      <c r="A11" s="62"/>
      <c r="B11" s="63"/>
    </row>
    <row r="12" customFormat="false" ht="24" hidden="false" customHeight="true" outlineLevel="0" collapsed="false">
      <c r="A12" s="64" t="s">
        <v>142</v>
      </c>
      <c r="B12" s="63" t="s">
        <v>143</v>
      </c>
    </row>
    <row r="13" customFormat="false" ht="24" hidden="false" customHeight="true" outlineLevel="0" collapsed="false">
      <c r="A13" s="62"/>
      <c r="B13" s="63" t="s">
        <v>144</v>
      </c>
    </row>
    <row r="14" customFormat="false" ht="18" hidden="false" customHeight="true" outlineLevel="0" collapsed="false">
      <c r="A14" s="62"/>
      <c r="B14" s="63"/>
    </row>
    <row r="15" customFormat="false" ht="24" hidden="false" customHeight="true" outlineLevel="0" collapsed="false">
      <c r="A15" s="64" t="s">
        <v>145</v>
      </c>
      <c r="B15" s="63" t="s">
        <v>146</v>
      </c>
    </row>
    <row r="16" customFormat="false" ht="24" hidden="false" customHeight="true" outlineLevel="0" collapsed="false">
      <c r="A16" s="62"/>
      <c r="B16" s="63" t="s">
        <v>147</v>
      </c>
    </row>
    <row r="17" customFormat="false" ht="24" hidden="false" customHeight="true" outlineLevel="0" collapsed="false">
      <c r="A17" s="62"/>
      <c r="B17" s="63" t="s">
        <v>148</v>
      </c>
    </row>
    <row r="18" customFormat="false" ht="24" hidden="false" customHeight="true" outlineLevel="0" collapsed="false">
      <c r="A18" s="62"/>
      <c r="B18" s="63" t="s">
        <v>149</v>
      </c>
    </row>
    <row r="19" customFormat="false" ht="18" hidden="false" customHeight="true" outlineLevel="0" collapsed="false">
      <c r="A19" s="62"/>
      <c r="B19" s="63"/>
    </row>
    <row r="20" customFormat="false" ht="24" hidden="false" customHeight="true" outlineLevel="0" collapsed="false">
      <c r="A20" s="64" t="s">
        <v>150</v>
      </c>
      <c r="B20" s="63" t="s">
        <v>151</v>
      </c>
    </row>
    <row r="21" customFormat="false" ht="18" hidden="false" customHeight="true" outlineLevel="0" collapsed="false">
      <c r="A21" s="62"/>
      <c r="B21" s="63"/>
    </row>
    <row r="22" customFormat="false" ht="24" hidden="false" customHeight="true" outlineLevel="0" collapsed="false">
      <c r="A22" s="64" t="s">
        <v>152</v>
      </c>
      <c r="B22" s="63" t="s">
        <v>153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2026-06-12T05:26:27Z</dcterms:created>
  <dc:creator>openpyxl</dc:creator>
  <dc:description/>
  <dc:language>en-US</dc:language>
  <cp:lastModifiedBy/>
  <dcterms:modified xsi:type="dcterms:W3CDTF">2026-06-12T05:26:34Z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